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ARTAMENTO DE DEMOGRAFIA\PANAMÁ EN CIFRAS\PMAENCIFRAS_2018_2022 año 2023\"/>
    </mc:Choice>
  </mc:AlternateContent>
  <bookViews>
    <workbookView xWindow="2070" yWindow="60" windowWidth="7560" windowHeight="8475"/>
  </bookViews>
  <sheets>
    <sheet name="211-03" sheetId="1" r:id="rId1"/>
  </sheets>
  <definedNames>
    <definedName name="_xlnm.Print_Area" localSheetId="0">'211-03'!$A$1:$D$132</definedName>
    <definedName name="npg">#REF!</definedName>
    <definedName name="npg_num">#REF!</definedName>
    <definedName name="_xlnm.Print_Titles" localSheetId="0">'211-03'!$1:$7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B50" i="1" l="1"/>
  <c r="D52" i="1"/>
  <c r="C52" i="1"/>
  <c r="C35" i="1"/>
  <c r="D35" i="1"/>
  <c r="B56" i="1"/>
  <c r="B33" i="1"/>
  <c r="C26" i="1"/>
  <c r="D26" i="1"/>
  <c r="B54" i="1" l="1"/>
  <c r="B41" i="1"/>
  <c r="B30" i="1"/>
  <c r="B31" i="1" l="1"/>
  <c r="B32" i="1"/>
  <c r="B28" i="1"/>
  <c r="B29" i="1"/>
  <c r="C10" i="1"/>
  <c r="D10" i="1"/>
  <c r="B12" i="1"/>
  <c r="B13" i="1"/>
  <c r="B14" i="1"/>
  <c r="B15" i="1"/>
  <c r="C17" i="1"/>
  <c r="D17" i="1"/>
  <c r="B19" i="1"/>
  <c r="B20" i="1"/>
  <c r="B21" i="1"/>
  <c r="B22" i="1"/>
  <c r="B23" i="1"/>
  <c r="B24" i="1"/>
  <c r="B37" i="1"/>
  <c r="B38" i="1"/>
  <c r="B39" i="1"/>
  <c r="B40" i="1"/>
  <c r="B42" i="1"/>
  <c r="B43" i="1"/>
  <c r="B44" i="1"/>
  <c r="B45" i="1"/>
  <c r="B46" i="1"/>
  <c r="B47" i="1"/>
  <c r="B48" i="1"/>
  <c r="B49" i="1"/>
  <c r="B55" i="1"/>
  <c r="B52" i="1" s="1"/>
  <c r="C58" i="1"/>
  <c r="D58" i="1"/>
  <c r="B60" i="1"/>
  <c r="B61" i="1"/>
  <c r="B62" i="1"/>
  <c r="B63" i="1"/>
  <c r="B64" i="1"/>
  <c r="B65" i="1"/>
  <c r="B66" i="1"/>
  <c r="C68" i="1"/>
  <c r="D68" i="1"/>
  <c r="B70" i="1"/>
  <c r="B71" i="1"/>
  <c r="B72" i="1"/>
  <c r="B74" i="1"/>
  <c r="B75" i="1"/>
  <c r="B76" i="1"/>
  <c r="B77" i="1"/>
  <c r="C79" i="1"/>
  <c r="D79" i="1"/>
  <c r="B81" i="1"/>
  <c r="B82" i="1"/>
  <c r="B83" i="1"/>
  <c r="B84" i="1"/>
  <c r="B85" i="1"/>
  <c r="B86" i="1"/>
  <c r="C88" i="1"/>
  <c r="D88" i="1"/>
  <c r="B90" i="1"/>
  <c r="B91" i="1"/>
  <c r="B92" i="1"/>
  <c r="B93" i="1"/>
  <c r="B94" i="1"/>
  <c r="C96" i="1"/>
  <c r="D96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1" i="1"/>
  <c r="B115" i="1"/>
  <c r="B116" i="1"/>
  <c r="B120" i="1"/>
  <c r="B121" i="1"/>
  <c r="B122" i="1"/>
  <c r="B123" i="1"/>
  <c r="B124" i="1"/>
  <c r="B125" i="1"/>
  <c r="B126" i="1"/>
  <c r="B127" i="1"/>
  <c r="B128" i="1"/>
  <c r="B26" i="1" l="1"/>
  <c r="B68" i="1"/>
  <c r="B35" i="1"/>
  <c r="B17" i="1"/>
  <c r="B10" i="1"/>
  <c r="B118" i="1"/>
  <c r="B79" i="1"/>
  <c r="D8" i="1"/>
  <c r="B96" i="1"/>
  <c r="B58" i="1"/>
  <c r="B88" i="1"/>
  <c r="B113" i="1"/>
  <c r="C8" i="1"/>
  <c r="B8" i="1" l="1"/>
</calcChain>
</file>

<file path=xl/sharedStrings.xml><?xml version="1.0" encoding="utf-8"?>
<sst xmlns="http://schemas.openxmlformats.org/spreadsheetml/2006/main" count="106" uniqueCount="105">
  <si>
    <t xml:space="preserve">POR SEXO, SEGÚN PROVINCIA, COMARCA INDÍGENA Y DISTRITO: </t>
  </si>
  <si>
    <t>Población estimada al 1 de julio</t>
  </si>
  <si>
    <t>Total</t>
  </si>
  <si>
    <t>Hombres</t>
  </si>
  <si>
    <t>Mujeres</t>
  </si>
  <si>
    <t>Provincia, comarca indígena  y distrito</t>
  </si>
  <si>
    <t xml:space="preserve">   Bocas del Toro</t>
  </si>
  <si>
    <t xml:space="preserve">   Changuinola</t>
  </si>
  <si>
    <t xml:space="preserve">   Chiriquí Grande</t>
  </si>
  <si>
    <t xml:space="preserve">   Almirante</t>
  </si>
  <si>
    <t>Bocas del Toro</t>
  </si>
  <si>
    <t>REPÚBLICA</t>
  </si>
  <si>
    <t>Coclé</t>
  </si>
  <si>
    <t xml:space="preserve">   Aguadulce</t>
  </si>
  <si>
    <t xml:space="preserve">   Antón</t>
  </si>
  <si>
    <t xml:space="preserve">   La Pintada</t>
  </si>
  <si>
    <t xml:space="preserve">   Natá</t>
  </si>
  <si>
    <t xml:space="preserve">   Olá</t>
  </si>
  <si>
    <t xml:space="preserve">   Penonomé</t>
  </si>
  <si>
    <t>Colón</t>
  </si>
  <si>
    <t xml:space="preserve">   Colón</t>
  </si>
  <si>
    <t xml:space="preserve">   Chagres</t>
  </si>
  <si>
    <t xml:space="preserve">   Donoso</t>
  </si>
  <si>
    <t xml:space="preserve">   Portobelo</t>
  </si>
  <si>
    <t xml:space="preserve">   Santa Isabel</t>
  </si>
  <si>
    <t>Chiriquí</t>
  </si>
  <si>
    <t xml:space="preserve">   Alanje</t>
  </si>
  <si>
    <t xml:space="preserve">   Barú</t>
  </si>
  <si>
    <t xml:space="preserve">   Boquerón</t>
  </si>
  <si>
    <t xml:space="preserve">   Boquete</t>
  </si>
  <si>
    <t xml:space="preserve">   Bugaba</t>
  </si>
  <si>
    <t xml:space="preserve">   David</t>
  </si>
  <si>
    <t xml:space="preserve">   Dolega</t>
  </si>
  <si>
    <t xml:space="preserve">   Gualaca</t>
  </si>
  <si>
    <t xml:space="preserve">   Remedios</t>
  </si>
  <si>
    <t xml:space="preserve">   Renacimiento</t>
  </si>
  <si>
    <t xml:space="preserve">   San Felix</t>
  </si>
  <si>
    <t xml:space="preserve">   San Lorenzo</t>
  </si>
  <si>
    <t xml:space="preserve">   Tolé</t>
  </si>
  <si>
    <t>Darién</t>
  </si>
  <si>
    <t xml:space="preserve">   Chepigana</t>
  </si>
  <si>
    <t xml:space="preserve">   Pinogana</t>
  </si>
  <si>
    <t>Herrera</t>
  </si>
  <si>
    <t xml:space="preserve">   Chitré</t>
  </si>
  <si>
    <t xml:space="preserve">   Las Minas</t>
  </si>
  <si>
    <t xml:space="preserve">   Los Pozos</t>
  </si>
  <si>
    <t xml:space="preserve">   Ocú</t>
  </si>
  <si>
    <t xml:space="preserve">   Parita</t>
  </si>
  <si>
    <t xml:space="preserve">   Pesé</t>
  </si>
  <si>
    <t xml:space="preserve">   Santa María</t>
  </si>
  <si>
    <t>Los Santos</t>
  </si>
  <si>
    <t xml:space="preserve">   Guararé</t>
  </si>
  <si>
    <t xml:space="preserve">   Las Tablas</t>
  </si>
  <si>
    <t xml:space="preserve">   Los Santos</t>
  </si>
  <si>
    <t xml:space="preserve">   Macaracas</t>
  </si>
  <si>
    <t xml:space="preserve">   Pedasí</t>
  </si>
  <si>
    <t xml:space="preserve">   Pocrí</t>
  </si>
  <si>
    <t xml:space="preserve">   Tonosí</t>
  </si>
  <si>
    <t>Panamá</t>
  </si>
  <si>
    <t xml:space="preserve">   Balboa</t>
  </si>
  <si>
    <t xml:space="preserve">   Chepo</t>
  </si>
  <si>
    <t xml:space="preserve">   Chimán</t>
  </si>
  <si>
    <t xml:space="preserve">   Panamá</t>
  </si>
  <si>
    <t xml:space="preserve">   San Miguelito</t>
  </si>
  <si>
    <t xml:space="preserve">   Taboga</t>
  </si>
  <si>
    <t>Panamá Oeste</t>
  </si>
  <si>
    <t xml:space="preserve">   Arraiján</t>
  </si>
  <si>
    <t xml:space="preserve">   Capira</t>
  </si>
  <si>
    <t xml:space="preserve">   Chame</t>
  </si>
  <si>
    <t xml:space="preserve">   La Chorrera</t>
  </si>
  <si>
    <t xml:space="preserve">   San Carlos</t>
  </si>
  <si>
    <t xml:space="preserve">   Atalaya</t>
  </si>
  <si>
    <t>Veraguas</t>
  </si>
  <si>
    <t xml:space="preserve">   Calobre</t>
  </si>
  <si>
    <t xml:space="preserve">   Cañazas</t>
  </si>
  <si>
    <t xml:space="preserve">   La Mesa</t>
  </si>
  <si>
    <t xml:space="preserve">   Las Palmas</t>
  </si>
  <si>
    <t xml:space="preserve">   Montijo</t>
  </si>
  <si>
    <t xml:space="preserve">   Río de Jesús</t>
  </si>
  <si>
    <t xml:space="preserve">   San Francisco</t>
  </si>
  <si>
    <t xml:space="preserve">   Santa Fe</t>
  </si>
  <si>
    <t xml:space="preserve">   Santiago</t>
  </si>
  <si>
    <t xml:space="preserve">   Soná</t>
  </si>
  <si>
    <t xml:space="preserve">   Mariato</t>
  </si>
  <si>
    <t>Comarca Kuna Yala</t>
  </si>
  <si>
    <t>Comarca Emberá</t>
  </si>
  <si>
    <t xml:space="preserve">  Cémaco</t>
  </si>
  <si>
    <t xml:space="preserve">  Sambú</t>
  </si>
  <si>
    <t>Comarca Ngäbe Buglé</t>
  </si>
  <si>
    <t xml:space="preserve">   Besiko</t>
  </si>
  <si>
    <t xml:space="preserve">   Mironó</t>
  </si>
  <si>
    <t xml:space="preserve">   Müna</t>
  </si>
  <si>
    <t xml:space="preserve">   Nole Duima</t>
  </si>
  <si>
    <t xml:space="preserve">   Ñürüm</t>
  </si>
  <si>
    <t xml:space="preserve">   Kankintú</t>
  </si>
  <si>
    <t xml:space="preserve">   Kusapín</t>
  </si>
  <si>
    <t xml:space="preserve">   Jirondai</t>
  </si>
  <si>
    <t xml:space="preserve">   Santa Catalina o Calovébora (Bledeshia)</t>
  </si>
  <si>
    <r>
      <t>Los Santos</t>
    </r>
    <r>
      <rPr>
        <sz val="10"/>
        <rFont val="Arial"/>
        <family val="2"/>
      </rPr>
      <t>: (Continuación)</t>
    </r>
  </si>
  <si>
    <t xml:space="preserve">   Omar Torrijos Herrera</t>
  </si>
  <si>
    <t xml:space="preserve">   Tierras Altas</t>
  </si>
  <si>
    <t>AL 1 DE JULIO DE 2022</t>
  </si>
  <si>
    <t>Cuadro 3.  ESTIMACIÓN DE LA POBLACIÓN TOTAL EN LA REPÚBLICA,</t>
  </si>
  <si>
    <t xml:space="preserve"> Fuente:  Estimaciones y  proyecciones de  la  población   total   en  la   república   de   Panamá  por   provincia  y  comarca </t>
  </si>
  <si>
    <t xml:space="preserve">              indígena y distrito, según sexo y edad:  Años 2019. Situación  Demográfica, Boletín N.º 15.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</si>
</sst>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25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ial CE"/>
    </font>
    <font>
      <b/>
      <sz val="10"/>
      <color theme="1"/>
      <name val="Arial"/>
      <family val="2"/>
    </font>
    <font>
      <sz val="10"/>
      <name val="Courier"/>
    </font>
    <font>
      <sz val="10"/>
      <color indexed="8"/>
      <name val="Arial"/>
      <family val="2"/>
    </font>
    <font>
      <b/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1" applyNumberFormat="0" applyAlignment="0" applyProtection="0"/>
    <xf numFmtId="0" fontId="7" fillId="0" borderId="6" applyNumberFormat="0" applyFill="0" applyAlignment="0" applyProtection="0"/>
    <xf numFmtId="0" fontId="13" fillId="22" borderId="0" applyNumberFormat="0" applyBorder="0" applyAlignment="0" applyProtection="0"/>
    <xf numFmtId="0" fontId="14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/>
    <xf numFmtId="0" fontId="22" fillId="0" borderId="0"/>
    <xf numFmtId="0" fontId="1" fillId="0" borderId="0"/>
    <xf numFmtId="0" fontId="20" fillId="0" borderId="0"/>
  </cellStyleXfs>
  <cellXfs count="69">
    <xf numFmtId="0" fontId="0" fillId="0" borderId="0" xfId="0"/>
    <xf numFmtId="3" fontId="14" fillId="0" borderId="0" xfId="0" applyNumberFormat="1" applyFont="1"/>
    <xf numFmtId="3" fontId="14" fillId="24" borderId="11" xfId="0" applyNumberFormat="1" applyFont="1" applyFill="1" applyBorder="1"/>
    <xf numFmtId="3" fontId="14" fillId="24" borderId="17" xfId="0" applyNumberFormat="1" applyFont="1" applyFill="1" applyBorder="1"/>
    <xf numFmtId="3" fontId="14" fillId="24" borderId="0" xfId="0" applyNumberFormat="1" applyFont="1" applyFill="1" applyBorder="1"/>
    <xf numFmtId="3" fontId="14" fillId="0" borderId="0" xfId="0" applyNumberFormat="1" applyFont="1" applyBorder="1"/>
    <xf numFmtId="3" fontId="14" fillId="24" borderId="18" xfId="0" applyNumberFormat="1" applyFont="1" applyFill="1" applyBorder="1"/>
    <xf numFmtId="3" fontId="14" fillId="24" borderId="19" xfId="0" applyNumberFormat="1" applyFont="1" applyFill="1" applyBorder="1"/>
    <xf numFmtId="3" fontId="14" fillId="24" borderId="0" xfId="0" applyNumberFormat="1" applyFont="1" applyFill="1" applyBorder="1" applyAlignment="1">
      <alignment horizontal="left"/>
    </xf>
    <xf numFmtId="3" fontId="14" fillId="25" borderId="16" xfId="0" applyNumberFormat="1" applyFont="1" applyFill="1" applyBorder="1"/>
    <xf numFmtId="0" fontId="14" fillId="25" borderId="11" xfId="0" applyFont="1" applyFill="1" applyBorder="1"/>
    <xf numFmtId="0" fontId="14" fillId="25" borderId="0" xfId="0" applyFont="1" applyFill="1"/>
    <xf numFmtId="3" fontId="19" fillId="25" borderId="16" xfId="0" applyNumberFormat="1" applyFont="1" applyFill="1" applyBorder="1"/>
    <xf numFmtId="3" fontId="19" fillId="25" borderId="17" xfId="0" applyNumberFormat="1" applyFont="1" applyFill="1" applyBorder="1"/>
    <xf numFmtId="3" fontId="14" fillId="24" borderId="16" xfId="44" applyNumberFormat="1" applyFont="1" applyFill="1" applyBorder="1"/>
    <xf numFmtId="3" fontId="14" fillId="0" borderId="17" xfId="0" applyNumberFormat="1" applyFont="1" applyBorder="1"/>
    <xf numFmtId="3" fontId="14" fillId="0" borderId="0" xfId="0" applyNumberFormat="1" applyFont="1" applyFill="1" applyBorder="1"/>
    <xf numFmtId="3" fontId="14" fillId="24" borderId="16" xfId="45" applyNumberFormat="1" applyFont="1" applyFill="1" applyBorder="1" applyAlignment="1">
      <alignment horizontal="right"/>
    </xf>
    <xf numFmtId="0" fontId="14" fillId="24" borderId="21" xfId="0" applyFont="1" applyFill="1" applyBorder="1" applyAlignment="1">
      <alignment horizontal="center" vertical="center" wrapText="1"/>
    </xf>
    <xf numFmtId="3" fontId="19" fillId="24" borderId="0" xfId="0" applyNumberFormat="1" applyFont="1" applyFill="1" applyBorder="1" applyAlignment="1">
      <alignment horizontal="center" vertical="center"/>
    </xf>
    <xf numFmtId="3" fontId="19" fillId="24" borderId="0" xfId="0" applyNumberFormat="1" applyFont="1" applyFill="1" applyBorder="1"/>
    <xf numFmtId="3" fontId="14" fillId="25" borderId="0" xfId="0" applyNumberFormat="1" applyFont="1" applyFill="1" applyBorder="1"/>
    <xf numFmtId="3" fontId="19" fillId="25" borderId="0" xfId="0" applyNumberFormat="1" applyFont="1" applyFill="1" applyBorder="1"/>
    <xf numFmtId="3" fontId="14" fillId="0" borderId="0" xfId="0" applyNumberFormat="1" applyFont="1" applyFill="1" applyBorder="1" applyAlignment="1">
      <alignment horizontal="left"/>
    </xf>
    <xf numFmtId="3" fontId="14" fillId="0" borderId="17" xfId="0" applyNumberFormat="1" applyFont="1" applyFill="1" applyBorder="1"/>
    <xf numFmtId="3" fontId="14" fillId="0" borderId="0" xfId="0" applyNumberFormat="1" applyFont="1" applyFill="1"/>
    <xf numFmtId="3" fontId="14" fillId="24" borderId="21" xfId="0" applyNumberFormat="1" applyFont="1" applyFill="1" applyBorder="1"/>
    <xf numFmtId="3" fontId="14" fillId="24" borderId="17" xfId="44" applyNumberFormat="1" applyFont="1" applyFill="1" applyBorder="1"/>
    <xf numFmtId="3" fontId="14" fillId="24" borderId="17" xfId="45" applyNumberFormat="1" applyFont="1" applyFill="1" applyBorder="1" applyAlignment="1">
      <alignment horizontal="right"/>
    </xf>
    <xf numFmtId="3" fontId="14" fillId="25" borderId="15" xfId="0" applyNumberFormat="1" applyFont="1" applyFill="1" applyBorder="1" applyAlignment="1">
      <alignment horizontal="right"/>
    </xf>
    <xf numFmtId="3" fontId="14" fillId="25" borderId="16" xfId="44" applyNumberFormat="1" applyFont="1" applyFill="1" applyBorder="1"/>
    <xf numFmtId="3" fontId="14" fillId="25" borderId="17" xfId="44" applyNumberFormat="1" applyFont="1" applyFill="1" applyBorder="1"/>
    <xf numFmtId="3" fontId="14" fillId="25" borderId="17" xfId="0" applyNumberFormat="1" applyFont="1" applyFill="1" applyBorder="1"/>
    <xf numFmtId="3" fontId="14" fillId="25" borderId="0" xfId="44" applyNumberFormat="1" applyFont="1" applyFill="1" applyBorder="1"/>
    <xf numFmtId="3" fontId="21" fillId="25" borderId="17" xfId="0" applyNumberFormat="1" applyFont="1" applyFill="1" applyBorder="1"/>
    <xf numFmtId="3" fontId="23" fillId="25" borderId="16" xfId="44" applyNumberFormat="1" applyFont="1" applyFill="1" applyBorder="1" applyAlignment="1">
      <alignment horizontal="right" wrapText="1"/>
    </xf>
    <xf numFmtId="3" fontId="23" fillId="25" borderId="17" xfId="44" applyNumberFormat="1" applyFont="1" applyFill="1" applyBorder="1" applyAlignment="1">
      <alignment horizontal="right" wrapText="1"/>
    </xf>
    <xf numFmtId="3" fontId="23" fillId="25" borderId="0" xfId="44" applyNumberFormat="1" applyFont="1" applyFill="1" applyBorder="1" applyAlignment="1">
      <alignment horizontal="right" wrapText="1"/>
    </xf>
    <xf numFmtId="3" fontId="14" fillId="25" borderId="16" xfId="45" applyNumberFormat="1" applyFont="1" applyFill="1" applyBorder="1" applyAlignment="1">
      <alignment horizontal="right"/>
    </xf>
    <xf numFmtId="3" fontId="14" fillId="25" borderId="17" xfId="45" applyNumberFormat="1" applyFont="1" applyFill="1" applyBorder="1" applyAlignment="1">
      <alignment horizontal="right"/>
    </xf>
    <xf numFmtId="3" fontId="23" fillId="25" borderId="17" xfId="46" applyNumberFormat="1" applyFont="1" applyFill="1" applyBorder="1" applyAlignment="1">
      <alignment horizontal="right"/>
    </xf>
    <xf numFmtId="3" fontId="14" fillId="25" borderId="0" xfId="45" applyNumberFormat="1" applyFont="1" applyFill="1" applyBorder="1" applyAlignment="1">
      <alignment horizontal="right"/>
    </xf>
    <xf numFmtId="3" fontId="23" fillId="25" borderId="16" xfId="0" applyNumberFormat="1" applyFont="1" applyFill="1" applyBorder="1"/>
    <xf numFmtId="3" fontId="23" fillId="25" borderId="17" xfId="0" applyNumberFormat="1" applyFont="1" applyFill="1" applyBorder="1"/>
    <xf numFmtId="3" fontId="14" fillId="25" borderId="16" xfId="47" applyNumberFormat="1" applyFont="1" applyFill="1" applyBorder="1"/>
    <xf numFmtId="3" fontId="14" fillId="25" borderId="17" xfId="47" applyNumberFormat="1" applyFont="1" applyFill="1" applyBorder="1"/>
    <xf numFmtId="3" fontId="14" fillId="25" borderId="16" xfId="45" applyNumberFormat="1" applyFont="1" applyFill="1" applyBorder="1" applyProtection="1"/>
    <xf numFmtId="3" fontId="14" fillId="25" borderId="17" xfId="45" applyNumberFormat="1" applyFont="1" applyFill="1" applyBorder="1" applyProtection="1"/>
    <xf numFmtId="3" fontId="14" fillId="25" borderId="16" xfId="0" applyNumberFormat="1" applyFont="1" applyFill="1" applyBorder="1" applyAlignment="1">
      <alignment vertical="center"/>
    </xf>
    <xf numFmtId="3" fontId="14" fillId="25" borderId="17" xfId="0" applyNumberFormat="1" applyFont="1" applyFill="1" applyBorder="1" applyAlignment="1">
      <alignment vertical="center"/>
    </xf>
    <xf numFmtId="3" fontId="19" fillId="25" borderId="16" xfId="45" applyNumberFormat="1" applyFont="1" applyFill="1" applyBorder="1" applyAlignment="1">
      <alignment horizontal="right"/>
    </xf>
    <xf numFmtId="3" fontId="19" fillId="25" borderId="17" xfId="45" applyNumberFormat="1" applyFont="1" applyFill="1" applyBorder="1" applyAlignment="1">
      <alignment horizontal="right"/>
    </xf>
    <xf numFmtId="3" fontId="14" fillId="25" borderId="16" xfId="45" applyNumberFormat="1" applyFont="1" applyFill="1" applyBorder="1" applyAlignment="1">
      <alignment horizontal="right" vertical="center" wrapText="1"/>
    </xf>
    <xf numFmtId="3" fontId="14" fillId="25" borderId="17" xfId="45" applyNumberFormat="1" applyFont="1" applyFill="1" applyBorder="1" applyAlignment="1">
      <alignment horizontal="right" vertical="center" wrapText="1"/>
    </xf>
    <xf numFmtId="3" fontId="23" fillId="25" borderId="16" xfId="7" applyNumberFormat="1" applyFont="1" applyFill="1" applyBorder="1" applyAlignment="1">
      <alignment horizontal="right"/>
    </xf>
    <xf numFmtId="3" fontId="23" fillId="25" borderId="16" xfId="7" applyNumberFormat="1" applyFont="1" applyFill="1" applyBorder="1" applyAlignment="1"/>
    <xf numFmtId="3" fontId="23" fillId="25" borderId="0" xfId="7" applyNumberFormat="1" applyFont="1" applyFill="1" applyBorder="1" applyAlignment="1"/>
    <xf numFmtId="3" fontId="19" fillId="0" borderId="16" xfId="0" applyNumberFormat="1" applyFont="1" applyFill="1" applyBorder="1"/>
    <xf numFmtId="3" fontId="19" fillId="26" borderId="12" xfId="0" applyNumberFormat="1" applyFont="1" applyFill="1" applyBorder="1" applyAlignment="1">
      <alignment horizontal="center" vertical="center" wrapText="1"/>
    </xf>
    <xf numFmtId="3" fontId="19" fillId="26" borderId="13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Border="1"/>
    <xf numFmtId="3" fontId="19" fillId="26" borderId="20" xfId="0" applyNumberFormat="1" applyFont="1" applyFill="1" applyBorder="1" applyAlignment="1">
      <alignment horizontal="center" vertical="center" wrapText="1"/>
    </xf>
    <xf numFmtId="3" fontId="19" fillId="26" borderId="10" xfId="0" applyNumberFormat="1" applyFont="1" applyFill="1" applyBorder="1" applyAlignment="1">
      <alignment horizontal="center" vertical="center" wrapText="1"/>
    </xf>
    <xf numFmtId="0" fontId="19" fillId="26" borderId="21" xfId="0" applyFont="1" applyFill="1" applyBorder="1" applyAlignment="1">
      <alignment horizontal="center" vertical="center" wrapText="1"/>
    </xf>
    <xf numFmtId="0" fontId="19" fillId="26" borderId="11" xfId="0" applyFont="1" applyFill="1" applyBorder="1" applyAlignment="1">
      <alignment horizontal="center" vertical="center" wrapText="1"/>
    </xf>
    <xf numFmtId="0" fontId="19" fillId="24" borderId="0" xfId="0" applyFont="1" applyFill="1" applyAlignment="1">
      <alignment horizontal="center"/>
    </xf>
    <xf numFmtId="3" fontId="19" fillId="25" borderId="14" xfId="0" applyNumberFormat="1" applyFont="1" applyFill="1" applyBorder="1" applyAlignment="1">
      <alignment horizontal="right"/>
    </xf>
    <xf numFmtId="3" fontId="19" fillId="25" borderId="21" xfId="0" applyNumberFormat="1" applyFont="1" applyFill="1" applyBorder="1" applyAlignment="1">
      <alignment horizontal="right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ueno" xfId="30" builtinId="26" customBuiltin="1"/>
    <cellStyle name="Calculation" xfId="26"/>
    <cellStyle name="Celda de comprobación" xfId="27" builtinId="23" customBuiltin="1"/>
    <cellStyle name="Celda vinculada" xfId="36" builtinId="24" customBuiltin="1"/>
    <cellStyle name="Encabezado 4" xfId="34" builtinId="19" customBuiltin="1"/>
    <cellStyle name="Entrada" xfId="35" builtinId="20" customBuiltin="1"/>
    <cellStyle name="Euro" xfId="28"/>
    <cellStyle name="Explanatory Text" xfId="29"/>
    <cellStyle name="Heading 1" xfId="31"/>
    <cellStyle name="Heading 2" xfId="32"/>
    <cellStyle name="Heading 3" xfId="33"/>
    <cellStyle name="Neutral" xfId="37" builtinId="28" customBuiltin="1"/>
    <cellStyle name="Normal" xfId="0" builtinId="0"/>
    <cellStyle name="Normal 2" xfId="38"/>
    <cellStyle name="Normal_Hoja1" xfId="44"/>
    <cellStyle name="Normal_Hoja2" xfId="47"/>
    <cellStyle name="Normal_PROYCOCLEDISTR" xfId="45"/>
    <cellStyle name="Normal_proytotal" xfId="46"/>
    <cellStyle name="Notas" xfId="39" builtinId="10" customBuiltin="1"/>
    <cellStyle name="Output" xfId="40"/>
    <cellStyle name="Texto de advertencia" xfId="43" builtinId="11" customBuiltin="1"/>
    <cellStyle name="Title" xfId="41"/>
    <cellStyle name="Total" xfId="42" builtinId="25" customBuiltin="1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99"/>
  <sheetViews>
    <sheetView tabSelected="1" zoomScale="90" zoomScaleNormal="90" workbookViewId="0">
      <selection activeCell="I32" sqref="I32"/>
    </sheetView>
  </sheetViews>
  <sheetFormatPr baseColWidth="10" defaultColWidth="3.140625" defaultRowHeight="12.75"/>
  <cols>
    <col min="1" max="1" width="46" style="1" customWidth="1"/>
    <col min="2" max="2" width="19.42578125" style="15" customWidth="1"/>
    <col min="3" max="3" width="20.5703125" style="1" customWidth="1"/>
    <col min="4" max="4" width="22.85546875" style="5" customWidth="1"/>
    <col min="5" max="5" width="7.140625" style="5" customWidth="1"/>
    <col min="6" max="7" width="3.140625" style="1"/>
    <col min="8" max="9" width="9.85546875" style="1" bestFit="1" customWidth="1"/>
    <col min="10" max="16384" width="3.140625" style="1"/>
  </cols>
  <sheetData>
    <row r="1" spans="1:5">
      <c r="A1" s="66" t="s">
        <v>102</v>
      </c>
      <c r="B1" s="66"/>
      <c r="C1" s="66"/>
      <c r="D1" s="66"/>
    </row>
    <row r="2" spans="1:5" ht="15" customHeight="1">
      <c r="A2" s="66" t="s">
        <v>0</v>
      </c>
      <c r="B2" s="66"/>
      <c r="C2" s="66"/>
      <c r="D2" s="66"/>
    </row>
    <row r="3" spans="1:5" ht="15" customHeight="1">
      <c r="A3" s="66" t="s">
        <v>101</v>
      </c>
      <c r="B3" s="66"/>
      <c r="C3" s="66"/>
      <c r="D3" s="66"/>
    </row>
    <row r="4" spans="1:5" ht="9.9499999999999993" customHeight="1">
      <c r="A4" s="2"/>
      <c r="B4" s="2"/>
      <c r="C4" s="2"/>
      <c r="D4" s="2"/>
    </row>
    <row r="5" spans="1:5" ht="15.75" customHeight="1">
      <c r="A5" s="64" t="s">
        <v>5</v>
      </c>
      <c r="B5" s="62" t="s">
        <v>1</v>
      </c>
      <c r="C5" s="63"/>
      <c r="D5" s="63"/>
    </row>
    <row r="6" spans="1:5" ht="18" customHeight="1">
      <c r="A6" s="65"/>
      <c r="B6" s="58" t="s">
        <v>2</v>
      </c>
      <c r="C6" s="59" t="s">
        <v>3</v>
      </c>
      <c r="D6" s="60" t="s">
        <v>4</v>
      </c>
    </row>
    <row r="7" spans="1:5" ht="12" customHeight="1">
      <c r="A7" s="18"/>
      <c r="B7" s="29"/>
      <c r="C7" s="67"/>
      <c r="D7" s="68"/>
    </row>
    <row r="8" spans="1:5">
      <c r="A8" s="19" t="s">
        <v>11</v>
      </c>
      <c r="B8" s="13">
        <f>+B10+B17+B26+B35+B52+B58+B68+B79+B88+B96+B111+B113+B118</f>
        <v>4395414</v>
      </c>
      <c r="C8" s="12">
        <f>+C10+C17+C26+C35+C52+C58+C68+C79+C88+C96+C111+C113+C118</f>
        <v>2202083</v>
      </c>
      <c r="D8" s="22">
        <f>+D10+D17+D26+D35+D52+D58+D68+D79+D88+D96+D111+D113+D118</f>
        <v>2193331</v>
      </c>
      <c r="E8" s="61"/>
    </row>
    <row r="9" spans="1:5" ht="9.9499999999999993" customHeight="1">
      <c r="A9" s="19"/>
      <c r="B9" s="13"/>
      <c r="C9" s="12"/>
      <c r="D9" s="22"/>
    </row>
    <row r="10" spans="1:5">
      <c r="A10" s="20" t="s">
        <v>10</v>
      </c>
      <c r="B10" s="13">
        <f>SUM(B12:B15)</f>
        <v>189938</v>
      </c>
      <c r="C10" s="12">
        <f>SUM(C12:C15)</f>
        <v>96460</v>
      </c>
      <c r="D10" s="22">
        <f>SUM(D12:D15)</f>
        <v>93478</v>
      </c>
    </row>
    <row r="11" spans="1:5" ht="9.9499999999999993" customHeight="1">
      <c r="A11" s="20"/>
      <c r="B11" s="13"/>
      <c r="C11" s="12"/>
      <c r="D11" s="22"/>
    </row>
    <row r="12" spans="1:5" ht="12" customHeight="1">
      <c r="A12" s="4" t="s">
        <v>6</v>
      </c>
      <c r="B12" s="32">
        <f>SUM(C12:D12)</f>
        <v>23107</v>
      </c>
      <c r="C12" s="30">
        <v>12053</v>
      </c>
      <c r="D12" s="31">
        <v>11054</v>
      </c>
    </row>
    <row r="13" spans="1:5" ht="12" customHeight="1">
      <c r="A13" s="21" t="s">
        <v>7</v>
      </c>
      <c r="B13" s="32">
        <f t="shared" ref="B13:B15" si="0">SUM(C13:D13)</f>
        <v>115775</v>
      </c>
      <c r="C13" s="9">
        <v>58556</v>
      </c>
      <c r="D13" s="32">
        <v>57219</v>
      </c>
    </row>
    <row r="14" spans="1:5" ht="12" customHeight="1">
      <c r="A14" s="21" t="s">
        <v>8</v>
      </c>
      <c r="B14" s="32">
        <f t="shared" si="0"/>
        <v>16044</v>
      </c>
      <c r="C14" s="30">
        <v>8336</v>
      </c>
      <c r="D14" s="31">
        <v>7708</v>
      </c>
    </row>
    <row r="15" spans="1:5" ht="12" customHeight="1">
      <c r="A15" s="21" t="s">
        <v>9</v>
      </c>
      <c r="B15" s="32">
        <f t="shared" si="0"/>
        <v>35012</v>
      </c>
      <c r="C15" s="30">
        <v>17515</v>
      </c>
      <c r="D15" s="31">
        <v>17497</v>
      </c>
    </row>
    <row r="16" spans="1:5" ht="9.9499999999999993" customHeight="1">
      <c r="A16" s="21"/>
      <c r="B16" s="13"/>
      <c r="C16" s="9"/>
      <c r="D16" s="21"/>
    </row>
    <row r="17" spans="1:6">
      <c r="A17" s="20" t="s">
        <v>12</v>
      </c>
      <c r="B17" s="13">
        <f>SUM(B19:B24)</f>
        <v>270380</v>
      </c>
      <c r="C17" s="12">
        <f>SUM(C19:C24)</f>
        <v>138313</v>
      </c>
      <c r="D17" s="22">
        <f>SUM(D19:D24)</f>
        <v>132067</v>
      </c>
    </row>
    <row r="18" spans="1:6" ht="9.9499999999999993" customHeight="1">
      <c r="A18" s="20"/>
      <c r="B18" s="13"/>
      <c r="C18" s="12"/>
      <c r="D18" s="22"/>
    </row>
    <row r="19" spans="1:6" ht="12" customHeight="1">
      <c r="A19" s="4" t="s">
        <v>13</v>
      </c>
      <c r="B19" s="32">
        <f>SUM(C19:D19)</f>
        <v>52839</v>
      </c>
      <c r="C19" s="9">
        <v>25815</v>
      </c>
      <c r="D19" s="21">
        <v>27024</v>
      </c>
    </row>
    <row r="20" spans="1:6" ht="12" customHeight="1">
      <c r="A20" s="4" t="s">
        <v>14</v>
      </c>
      <c r="B20" s="32">
        <f t="shared" ref="B20:B24" si="1">SUM(C20:D20)</f>
        <v>59077</v>
      </c>
      <c r="C20" s="9">
        <v>30456</v>
      </c>
      <c r="D20" s="21">
        <v>28621</v>
      </c>
    </row>
    <row r="21" spans="1:6" ht="12" customHeight="1">
      <c r="A21" s="4" t="s">
        <v>15</v>
      </c>
      <c r="B21" s="32">
        <f t="shared" si="1"/>
        <v>30532</v>
      </c>
      <c r="C21" s="9">
        <v>17020</v>
      </c>
      <c r="D21" s="21">
        <v>13512</v>
      </c>
    </row>
    <row r="22" spans="1:6" ht="12" customHeight="1">
      <c r="A22" s="4" t="s">
        <v>16</v>
      </c>
      <c r="B22" s="32">
        <f t="shared" si="1"/>
        <v>23794</v>
      </c>
      <c r="C22" s="30">
        <v>11974</v>
      </c>
      <c r="D22" s="21">
        <v>11820</v>
      </c>
    </row>
    <row r="23" spans="1:6" ht="12" customHeight="1">
      <c r="A23" s="4" t="s">
        <v>17</v>
      </c>
      <c r="B23" s="32">
        <f>SUM(C23:D23)</f>
        <v>7471</v>
      </c>
      <c r="C23" s="30">
        <v>4009</v>
      </c>
      <c r="D23" s="33">
        <v>3462</v>
      </c>
    </row>
    <row r="24" spans="1:6" ht="12" customHeight="1">
      <c r="A24" s="4" t="s">
        <v>18</v>
      </c>
      <c r="B24" s="32">
        <f t="shared" si="1"/>
        <v>96667</v>
      </c>
      <c r="C24" s="9">
        <v>49039</v>
      </c>
      <c r="D24" s="32">
        <v>47628</v>
      </c>
      <c r="F24" s="5"/>
    </row>
    <row r="25" spans="1:6" ht="9.9499999999999993" customHeight="1">
      <c r="A25" s="4"/>
      <c r="B25" s="13"/>
      <c r="C25" s="9"/>
      <c r="D25" s="21"/>
      <c r="F25" s="5"/>
    </row>
    <row r="26" spans="1:6">
      <c r="A26" s="20" t="s">
        <v>19</v>
      </c>
      <c r="B26" s="34">
        <f>SUM(B28:B33)</f>
        <v>306704</v>
      </c>
      <c r="C26" s="12">
        <f>SUM(C28:C33)</f>
        <v>155323</v>
      </c>
      <c r="D26" s="22">
        <f>SUM(D28:D33)</f>
        <v>151381</v>
      </c>
      <c r="F26" s="5"/>
    </row>
    <row r="27" spans="1:6" ht="9.9499999999999993" customHeight="1">
      <c r="A27" s="20"/>
      <c r="B27" s="12"/>
      <c r="C27" s="12"/>
      <c r="D27" s="22"/>
      <c r="F27" s="5"/>
    </row>
    <row r="28" spans="1:6" ht="12" customHeight="1">
      <c r="A28" s="4" t="s">
        <v>20</v>
      </c>
      <c r="B28" s="54">
        <f>SUM(C28:D28)</f>
        <v>264481</v>
      </c>
      <c r="C28" s="9">
        <v>132420</v>
      </c>
      <c r="D28" s="32">
        <v>132061</v>
      </c>
    </row>
    <row r="29" spans="1:6" ht="12" customHeight="1">
      <c r="A29" s="4" t="s">
        <v>21</v>
      </c>
      <c r="B29" s="55">
        <f t="shared" ref="B29:B31" si="2">SUM(C29:D29)</f>
        <v>11759</v>
      </c>
      <c r="C29" s="9">
        <v>6330</v>
      </c>
      <c r="D29" s="32">
        <v>5429</v>
      </c>
    </row>
    <row r="30" spans="1:6" ht="12" customHeight="1">
      <c r="A30" s="4" t="s">
        <v>22</v>
      </c>
      <c r="B30" s="55">
        <f t="shared" si="2"/>
        <v>12488</v>
      </c>
      <c r="C30" s="30">
        <v>6888</v>
      </c>
      <c r="D30" s="56">
        <v>5600</v>
      </c>
    </row>
    <row r="31" spans="1:6" ht="12" customHeight="1">
      <c r="A31" s="4" t="s">
        <v>23</v>
      </c>
      <c r="B31" s="55">
        <f t="shared" si="2"/>
        <v>10997</v>
      </c>
      <c r="C31" s="55">
        <v>5771</v>
      </c>
      <c r="D31" s="56">
        <v>5226</v>
      </c>
    </row>
    <row r="32" spans="1:6" ht="12" customHeight="1">
      <c r="A32" s="4" t="s">
        <v>24</v>
      </c>
      <c r="B32" s="55">
        <f>SUM(C32:D32)</f>
        <v>4105</v>
      </c>
      <c r="C32" s="55">
        <v>2256</v>
      </c>
      <c r="D32" s="56">
        <v>1849</v>
      </c>
    </row>
    <row r="33" spans="1:4" ht="12" customHeight="1">
      <c r="A33" s="4" t="s">
        <v>99</v>
      </c>
      <c r="B33" s="32">
        <f>SUM(C33:D33)</f>
        <v>2874</v>
      </c>
      <c r="C33" s="55">
        <v>1658</v>
      </c>
      <c r="D33" s="31">
        <v>1216</v>
      </c>
    </row>
    <row r="34" spans="1:4" ht="9.9499999999999993" customHeight="1">
      <c r="A34" s="4"/>
      <c r="B34" s="13"/>
      <c r="C34" s="9"/>
      <c r="D34" s="21"/>
    </row>
    <row r="35" spans="1:4">
      <c r="A35" s="20" t="s">
        <v>25</v>
      </c>
      <c r="B35" s="13">
        <f>SUM(B37:B50)</f>
        <v>468948</v>
      </c>
      <c r="C35" s="12">
        <f>SUM(C37:C50)</f>
        <v>235181</v>
      </c>
      <c r="D35" s="22">
        <f>SUM(D37:D50)</f>
        <v>233767</v>
      </c>
    </row>
    <row r="36" spans="1:4" ht="9.9499999999999993" customHeight="1">
      <c r="A36" s="20"/>
      <c r="B36" s="13"/>
      <c r="C36" s="12"/>
      <c r="D36" s="22"/>
    </row>
    <row r="37" spans="1:4" ht="12" customHeight="1">
      <c r="A37" s="4" t="s">
        <v>26</v>
      </c>
      <c r="B37" s="32">
        <f>SUM(C37:D37)</f>
        <v>17727</v>
      </c>
      <c r="C37" s="35">
        <v>9139</v>
      </c>
      <c r="D37" s="36">
        <v>8588</v>
      </c>
    </row>
    <row r="38" spans="1:4" ht="12" customHeight="1">
      <c r="A38" s="4" t="s">
        <v>27</v>
      </c>
      <c r="B38" s="32">
        <f t="shared" ref="B38:B56" si="3">SUM(C38:D38)</f>
        <v>59412</v>
      </c>
      <c r="C38" s="35">
        <v>30118</v>
      </c>
      <c r="D38" s="36">
        <v>29294</v>
      </c>
    </row>
    <row r="39" spans="1:4" ht="12" customHeight="1">
      <c r="A39" s="4" t="s">
        <v>28</v>
      </c>
      <c r="B39" s="32">
        <f t="shared" si="3"/>
        <v>16515</v>
      </c>
      <c r="C39" s="35">
        <v>8374</v>
      </c>
      <c r="D39" s="36">
        <v>8141</v>
      </c>
    </row>
    <row r="40" spans="1:4" ht="12" customHeight="1">
      <c r="A40" s="4" t="s">
        <v>29</v>
      </c>
      <c r="B40" s="32">
        <f t="shared" si="3"/>
        <v>23648</v>
      </c>
      <c r="C40" s="35">
        <v>12244</v>
      </c>
      <c r="D40" s="36">
        <v>11404</v>
      </c>
    </row>
    <row r="41" spans="1:4" ht="12" customHeight="1">
      <c r="A41" s="21" t="s">
        <v>30</v>
      </c>
      <c r="B41" s="32">
        <f t="shared" si="3"/>
        <v>61840</v>
      </c>
      <c r="C41" s="35">
        <v>30752</v>
      </c>
      <c r="D41" s="36">
        <v>31088</v>
      </c>
    </row>
    <row r="42" spans="1:4" ht="12" customHeight="1">
      <c r="A42" s="4" t="s">
        <v>31</v>
      </c>
      <c r="B42" s="32">
        <f t="shared" si="3"/>
        <v>174434</v>
      </c>
      <c r="C42" s="35">
        <v>84731</v>
      </c>
      <c r="D42" s="21">
        <v>89703</v>
      </c>
    </row>
    <row r="43" spans="1:4" ht="12" customHeight="1">
      <c r="A43" s="4" t="s">
        <v>32</v>
      </c>
      <c r="B43" s="32">
        <f t="shared" si="3"/>
        <v>27256</v>
      </c>
      <c r="C43" s="35">
        <v>13461</v>
      </c>
      <c r="D43" s="36">
        <v>13795</v>
      </c>
    </row>
    <row r="44" spans="1:4" ht="12" customHeight="1">
      <c r="A44" s="4" t="s">
        <v>33</v>
      </c>
      <c r="B44" s="32">
        <f t="shared" si="3"/>
        <v>10599</v>
      </c>
      <c r="C44" s="35">
        <v>5524</v>
      </c>
      <c r="D44" s="37">
        <v>5075</v>
      </c>
    </row>
    <row r="45" spans="1:4" ht="12" customHeight="1">
      <c r="A45" s="4" t="s">
        <v>34</v>
      </c>
      <c r="B45" s="32">
        <f t="shared" si="3"/>
        <v>4407</v>
      </c>
      <c r="C45" s="35">
        <v>2295</v>
      </c>
      <c r="D45" s="37">
        <v>2112</v>
      </c>
    </row>
    <row r="46" spans="1:4" ht="12" customHeight="1">
      <c r="A46" s="4" t="s">
        <v>35</v>
      </c>
      <c r="B46" s="32">
        <f t="shared" si="3"/>
        <v>21878</v>
      </c>
      <c r="C46" s="35">
        <v>11792</v>
      </c>
      <c r="D46" s="36">
        <v>10086</v>
      </c>
    </row>
    <row r="47" spans="1:4" ht="12" customHeight="1">
      <c r="A47" s="4" t="s">
        <v>36</v>
      </c>
      <c r="B47" s="32">
        <f t="shared" si="3"/>
        <v>6918</v>
      </c>
      <c r="C47" s="32">
        <v>3512</v>
      </c>
      <c r="D47" s="36">
        <v>3406</v>
      </c>
    </row>
    <row r="48" spans="1:4" ht="12" customHeight="1">
      <c r="A48" s="4" t="s">
        <v>37</v>
      </c>
      <c r="B48" s="32">
        <f t="shared" si="3"/>
        <v>8132</v>
      </c>
      <c r="C48" s="36">
        <v>4295</v>
      </c>
      <c r="D48" s="36">
        <v>3837</v>
      </c>
    </row>
    <row r="49" spans="1:4" ht="12" customHeight="1">
      <c r="A49" s="4" t="s">
        <v>38</v>
      </c>
      <c r="B49" s="32">
        <f t="shared" si="3"/>
        <v>12875</v>
      </c>
      <c r="C49" s="36">
        <v>6583</v>
      </c>
      <c r="D49" s="36">
        <v>6292</v>
      </c>
    </row>
    <row r="50" spans="1:4" ht="12" customHeight="1">
      <c r="A50" s="4" t="s">
        <v>100</v>
      </c>
      <c r="B50" s="32">
        <f>SUM(C50:D50)</f>
        <v>23307</v>
      </c>
      <c r="C50" s="32">
        <v>12361</v>
      </c>
      <c r="D50" s="36">
        <v>10946</v>
      </c>
    </row>
    <row r="51" spans="1:4" ht="9.9499999999999993" customHeight="1">
      <c r="A51" s="4"/>
      <c r="B51" s="13"/>
      <c r="C51" s="32"/>
      <c r="D51" s="32"/>
    </row>
    <row r="52" spans="1:4">
      <c r="A52" s="20" t="s">
        <v>39</v>
      </c>
      <c r="B52" s="13">
        <f>SUM(B54:B56)</f>
        <v>59157</v>
      </c>
      <c r="C52" s="13">
        <f>SUM(C54:C56)</f>
        <v>31646</v>
      </c>
      <c r="D52" s="13">
        <f>SUM(D54:D56)</f>
        <v>27511</v>
      </c>
    </row>
    <row r="53" spans="1:4" ht="9.9499999999999993" customHeight="1">
      <c r="A53" s="20"/>
      <c r="B53" s="13"/>
      <c r="C53" s="13"/>
      <c r="D53" s="13"/>
    </row>
    <row r="54" spans="1:4" ht="12" customHeight="1">
      <c r="A54" s="4" t="s">
        <v>40</v>
      </c>
      <c r="B54" s="32">
        <f t="shared" si="3"/>
        <v>14664</v>
      </c>
      <c r="C54" s="30">
        <v>7714</v>
      </c>
      <c r="D54" s="33">
        <v>6950</v>
      </c>
    </row>
    <row r="55" spans="1:4" ht="12" customHeight="1">
      <c r="A55" s="4" t="s">
        <v>41</v>
      </c>
      <c r="B55" s="32">
        <f t="shared" si="3"/>
        <v>27144</v>
      </c>
      <c r="C55" s="35">
        <v>14492</v>
      </c>
      <c r="D55" s="37">
        <v>12652</v>
      </c>
    </row>
    <row r="56" spans="1:4" ht="12" customHeight="1">
      <c r="A56" s="4" t="s">
        <v>80</v>
      </c>
      <c r="B56" s="32">
        <f t="shared" si="3"/>
        <v>17349</v>
      </c>
      <c r="C56" s="30">
        <v>9440</v>
      </c>
      <c r="D56" s="31">
        <v>7909</v>
      </c>
    </row>
    <row r="57" spans="1:4" ht="9.9499999999999993" customHeight="1">
      <c r="A57" s="4"/>
      <c r="B57" s="13"/>
      <c r="C57" s="9"/>
      <c r="D57" s="21"/>
    </row>
    <row r="58" spans="1:4">
      <c r="A58" s="20" t="s">
        <v>42</v>
      </c>
      <c r="B58" s="13">
        <f>SUM(B60:B66)</f>
        <v>119067</v>
      </c>
      <c r="C58" s="12">
        <f>SUM(C60:C66)</f>
        <v>59994</v>
      </c>
      <c r="D58" s="22">
        <f>SUM(D60:D66)</f>
        <v>59073</v>
      </c>
    </row>
    <row r="59" spans="1:4" ht="9.9499999999999993" customHeight="1">
      <c r="A59" s="20"/>
      <c r="B59" s="13"/>
      <c r="C59" s="12"/>
      <c r="D59" s="22"/>
    </row>
    <row r="60" spans="1:4" ht="12" customHeight="1">
      <c r="A60" s="8" t="s">
        <v>43</v>
      </c>
      <c r="B60" s="32">
        <f t="shared" ref="B60:B66" si="4">SUM(C60:D60)</f>
        <v>56536</v>
      </c>
      <c r="C60" s="9">
        <v>27222</v>
      </c>
      <c r="D60" s="21">
        <v>29314</v>
      </c>
    </row>
    <row r="61" spans="1:4" ht="12" customHeight="1">
      <c r="A61" s="8" t="s">
        <v>44</v>
      </c>
      <c r="B61" s="32">
        <f t="shared" si="4"/>
        <v>7761</v>
      </c>
      <c r="C61" s="30">
        <v>4253</v>
      </c>
      <c r="D61" s="31">
        <v>3508</v>
      </c>
    </row>
    <row r="62" spans="1:4" ht="12" customHeight="1">
      <c r="A62" s="8" t="s">
        <v>45</v>
      </c>
      <c r="B62" s="32">
        <f t="shared" si="4"/>
        <v>7854</v>
      </c>
      <c r="C62" s="9">
        <v>4147</v>
      </c>
      <c r="D62" s="21">
        <v>3707</v>
      </c>
    </row>
    <row r="63" spans="1:4" ht="12" customHeight="1">
      <c r="A63" s="8" t="s">
        <v>46</v>
      </c>
      <c r="B63" s="32">
        <f t="shared" si="4"/>
        <v>16318</v>
      </c>
      <c r="C63" s="30">
        <v>8574</v>
      </c>
      <c r="D63" s="31">
        <v>7744</v>
      </c>
    </row>
    <row r="64" spans="1:4" ht="12" customHeight="1">
      <c r="A64" s="8" t="s">
        <v>47</v>
      </c>
      <c r="B64" s="32">
        <f t="shared" si="4"/>
        <v>9460</v>
      </c>
      <c r="C64" s="30">
        <v>4949</v>
      </c>
      <c r="D64" s="31">
        <v>4511</v>
      </c>
    </row>
    <row r="65" spans="1:4" ht="12" customHeight="1">
      <c r="A65" s="8" t="s">
        <v>48</v>
      </c>
      <c r="B65" s="32">
        <f t="shared" si="4"/>
        <v>13149</v>
      </c>
      <c r="C65" s="38">
        <v>6738</v>
      </c>
      <c r="D65" s="39">
        <v>6411</v>
      </c>
    </row>
    <row r="66" spans="1:4" ht="12" customHeight="1">
      <c r="A66" s="8" t="s">
        <v>49</v>
      </c>
      <c r="B66" s="32">
        <f t="shared" si="4"/>
        <v>7989</v>
      </c>
      <c r="C66" s="38">
        <v>4111</v>
      </c>
      <c r="D66" s="39">
        <v>3878</v>
      </c>
    </row>
    <row r="67" spans="1:4" ht="9.9499999999999993" customHeight="1">
      <c r="A67" s="8"/>
      <c r="B67" s="13"/>
      <c r="C67" s="9"/>
      <c r="D67" s="21"/>
    </row>
    <row r="68" spans="1:4">
      <c r="A68" s="20" t="s">
        <v>50</v>
      </c>
      <c r="B68" s="13">
        <f>SUM(B70:B77)</f>
        <v>95532</v>
      </c>
      <c r="C68" s="12">
        <f>SUM(C70:C77)</f>
        <v>47803</v>
      </c>
      <c r="D68" s="22">
        <f>SUM(D70:D77)</f>
        <v>47729</v>
      </c>
    </row>
    <row r="69" spans="1:4" ht="9.9499999999999993" customHeight="1">
      <c r="A69" s="20"/>
      <c r="B69" s="32"/>
      <c r="C69" s="12"/>
      <c r="D69" s="22"/>
    </row>
    <row r="70" spans="1:4" ht="12" customHeight="1">
      <c r="A70" s="4" t="s">
        <v>51</v>
      </c>
      <c r="B70" s="32">
        <f t="shared" ref="B70:B77" si="5">SUM(C70:D70)</f>
        <v>11129</v>
      </c>
      <c r="C70" s="9">
        <v>5437</v>
      </c>
      <c r="D70" s="40">
        <v>5692</v>
      </c>
    </row>
    <row r="71" spans="1:4" ht="12" customHeight="1">
      <c r="A71" s="4" t="s">
        <v>52</v>
      </c>
      <c r="B71" s="32">
        <f t="shared" si="5"/>
        <v>29550</v>
      </c>
      <c r="C71" s="38">
        <v>14423</v>
      </c>
      <c r="D71" s="39">
        <v>15127</v>
      </c>
    </row>
    <row r="72" spans="1:4" ht="12" customHeight="1">
      <c r="A72" s="4" t="s">
        <v>53</v>
      </c>
      <c r="B72" s="32">
        <f t="shared" si="5"/>
        <v>27337</v>
      </c>
      <c r="C72" s="9">
        <v>13445</v>
      </c>
      <c r="D72" s="40">
        <v>13892</v>
      </c>
    </row>
    <row r="73" spans="1:4" ht="12" customHeight="1">
      <c r="A73" s="20" t="s">
        <v>98</v>
      </c>
      <c r="B73" s="13"/>
      <c r="C73" s="38"/>
      <c r="D73" s="41"/>
    </row>
    <row r="74" spans="1:4" ht="12" customHeight="1">
      <c r="A74" s="4" t="s">
        <v>54</v>
      </c>
      <c r="B74" s="32">
        <f>SUM(C74:D74)</f>
        <v>9280</v>
      </c>
      <c r="C74" s="38">
        <v>4787</v>
      </c>
      <c r="D74" s="39">
        <v>4493</v>
      </c>
    </row>
    <row r="75" spans="1:4" ht="12" customHeight="1">
      <c r="A75" s="4" t="s">
        <v>55</v>
      </c>
      <c r="B75" s="32">
        <f t="shared" si="5"/>
        <v>4688</v>
      </c>
      <c r="C75" s="30">
        <v>2466</v>
      </c>
      <c r="D75" s="31">
        <v>2222</v>
      </c>
    </row>
    <row r="76" spans="1:4" ht="12" customHeight="1">
      <c r="A76" s="4" t="s">
        <v>56</v>
      </c>
      <c r="B76" s="32">
        <f t="shared" si="5"/>
        <v>3431</v>
      </c>
      <c r="C76" s="38">
        <v>1764</v>
      </c>
      <c r="D76" s="39">
        <v>1667</v>
      </c>
    </row>
    <row r="77" spans="1:4" ht="12" customHeight="1">
      <c r="A77" s="4" t="s">
        <v>57</v>
      </c>
      <c r="B77" s="32">
        <f t="shared" si="5"/>
        <v>10117</v>
      </c>
      <c r="C77" s="30">
        <v>5481</v>
      </c>
      <c r="D77" s="31">
        <v>4636</v>
      </c>
    </row>
    <row r="78" spans="1:4" ht="9.9499999999999993" customHeight="1">
      <c r="A78" s="4"/>
      <c r="B78" s="13"/>
      <c r="C78" s="9"/>
      <c r="D78" s="21"/>
    </row>
    <row r="79" spans="1:4">
      <c r="A79" s="20" t="s">
        <v>58</v>
      </c>
      <c r="B79" s="13">
        <f>SUM(B81:B86)</f>
        <v>1695194</v>
      </c>
      <c r="C79" s="12">
        <f>SUM(C81:C86)</f>
        <v>836029</v>
      </c>
      <c r="D79" s="22">
        <f>SUM(D81:D86)</f>
        <v>859165</v>
      </c>
    </row>
    <row r="80" spans="1:4" ht="9.9499999999999993" customHeight="1">
      <c r="A80" s="20"/>
      <c r="B80" s="32"/>
      <c r="C80" s="12"/>
      <c r="D80" s="22"/>
    </row>
    <row r="81" spans="1:4" ht="12" customHeight="1">
      <c r="A81" s="4" t="s">
        <v>59</v>
      </c>
      <c r="B81" s="32">
        <f t="shared" ref="B81:B86" si="6">SUM(C81:D81)</f>
        <v>3442</v>
      </c>
      <c r="C81" s="30">
        <v>2019</v>
      </c>
      <c r="D81" s="31">
        <v>1423</v>
      </c>
    </row>
    <row r="82" spans="1:4" ht="12" customHeight="1">
      <c r="A82" s="4" t="s">
        <v>60</v>
      </c>
      <c r="B82" s="32">
        <f t="shared" si="6"/>
        <v>62875</v>
      </c>
      <c r="C82" s="30">
        <v>32756</v>
      </c>
      <c r="D82" s="31">
        <v>30119</v>
      </c>
    </row>
    <row r="83" spans="1:4" ht="12" customHeight="1">
      <c r="A83" s="4" t="s">
        <v>61</v>
      </c>
      <c r="B83" s="32">
        <f t="shared" si="6"/>
        <v>3654</v>
      </c>
      <c r="C83" s="30">
        <v>2060</v>
      </c>
      <c r="D83" s="31">
        <v>1594</v>
      </c>
    </row>
    <row r="84" spans="1:4" ht="12" customHeight="1">
      <c r="A84" s="4" t="s">
        <v>62</v>
      </c>
      <c r="B84" s="32">
        <f t="shared" si="6"/>
        <v>1235062</v>
      </c>
      <c r="C84" s="38">
        <v>608202</v>
      </c>
      <c r="D84" s="39">
        <v>626860</v>
      </c>
    </row>
    <row r="85" spans="1:4" ht="12" customHeight="1">
      <c r="A85" s="4" t="s">
        <v>63</v>
      </c>
      <c r="B85" s="32">
        <f t="shared" si="6"/>
        <v>388718</v>
      </c>
      <c r="C85" s="42">
        <v>190229</v>
      </c>
      <c r="D85" s="43">
        <v>198489</v>
      </c>
    </row>
    <row r="86" spans="1:4" ht="12" customHeight="1">
      <c r="A86" s="4" t="s">
        <v>64</v>
      </c>
      <c r="B86" s="32">
        <f t="shared" si="6"/>
        <v>1443</v>
      </c>
      <c r="C86" s="30">
        <v>763</v>
      </c>
      <c r="D86" s="31">
        <v>680</v>
      </c>
    </row>
    <row r="87" spans="1:4" ht="9.9499999999999993" customHeight="1">
      <c r="A87" s="4"/>
      <c r="B87" s="13"/>
      <c r="C87" s="9"/>
      <c r="D87" s="21"/>
    </row>
    <row r="88" spans="1:4">
      <c r="A88" s="20" t="s">
        <v>65</v>
      </c>
      <c r="B88" s="13">
        <f>SUM(B90:B94)</f>
        <v>641866</v>
      </c>
      <c r="C88" s="12">
        <f>SUM(C90:C94)</f>
        <v>324545</v>
      </c>
      <c r="D88" s="22">
        <f>SUM(D90:D94)</f>
        <v>317321</v>
      </c>
    </row>
    <row r="89" spans="1:4" ht="9.9499999999999993" customHeight="1">
      <c r="A89" s="20"/>
      <c r="B89" s="13"/>
      <c r="C89" s="9"/>
      <c r="D89" s="21"/>
    </row>
    <row r="90" spans="1:4" ht="12" customHeight="1">
      <c r="A90" s="4" t="s">
        <v>66</v>
      </c>
      <c r="B90" s="32">
        <f t="shared" ref="B90:B94" si="7">SUM(C90:D90)</f>
        <v>319042</v>
      </c>
      <c r="C90" s="30">
        <v>159046</v>
      </c>
      <c r="D90" s="31">
        <v>159996</v>
      </c>
    </row>
    <row r="91" spans="1:4" ht="12" customHeight="1">
      <c r="A91" s="4" t="s">
        <v>67</v>
      </c>
      <c r="B91" s="32">
        <f t="shared" si="7"/>
        <v>48395</v>
      </c>
      <c r="C91" s="44">
        <v>25367</v>
      </c>
      <c r="D91" s="45">
        <v>23028</v>
      </c>
    </row>
    <row r="92" spans="1:4" ht="12" customHeight="1">
      <c r="A92" s="4" t="s">
        <v>68</v>
      </c>
      <c r="B92" s="32">
        <f t="shared" si="7"/>
        <v>32563</v>
      </c>
      <c r="C92" s="30">
        <v>17142</v>
      </c>
      <c r="D92" s="31">
        <v>15421</v>
      </c>
    </row>
    <row r="93" spans="1:4" ht="12" customHeight="1">
      <c r="A93" s="4" t="s">
        <v>69</v>
      </c>
      <c r="B93" s="32">
        <f t="shared" si="7"/>
        <v>216976</v>
      </c>
      <c r="C93" s="46">
        <v>109808</v>
      </c>
      <c r="D93" s="47">
        <v>107168</v>
      </c>
    </row>
    <row r="94" spans="1:4" ht="12" customHeight="1">
      <c r="A94" s="4" t="s">
        <v>70</v>
      </c>
      <c r="B94" s="32">
        <f t="shared" si="7"/>
        <v>24890</v>
      </c>
      <c r="C94" s="30">
        <v>13182</v>
      </c>
      <c r="D94" s="31">
        <v>11708</v>
      </c>
    </row>
    <row r="95" spans="1:4" ht="9.9499999999999993" customHeight="1">
      <c r="A95" s="4"/>
      <c r="B95" s="13"/>
      <c r="C95" s="9"/>
      <c r="D95" s="21"/>
    </row>
    <row r="96" spans="1:4">
      <c r="A96" s="20" t="s">
        <v>72</v>
      </c>
      <c r="B96" s="13">
        <f>SUM(B98:B109)</f>
        <v>249502</v>
      </c>
      <c r="C96" s="12">
        <f>SUM(C98:C109)</f>
        <v>129093</v>
      </c>
      <c r="D96" s="22">
        <f>SUM(D98:D109)</f>
        <v>120409</v>
      </c>
    </row>
    <row r="97" spans="1:4" ht="9.9499999999999993" customHeight="1">
      <c r="A97" s="20"/>
      <c r="B97" s="13"/>
      <c r="C97" s="12"/>
      <c r="D97" s="22"/>
    </row>
    <row r="98" spans="1:4" ht="12" customHeight="1">
      <c r="A98" s="4" t="s">
        <v>71</v>
      </c>
      <c r="B98" s="32">
        <f t="shared" ref="B98:B111" si="8">SUM(C98:D98)</f>
        <v>11573</v>
      </c>
      <c r="C98" s="30">
        <v>5802</v>
      </c>
      <c r="D98" s="31">
        <v>5771</v>
      </c>
    </row>
    <row r="99" spans="1:4" ht="12" customHeight="1">
      <c r="A99" s="4" t="s">
        <v>73</v>
      </c>
      <c r="B99" s="32">
        <f t="shared" si="8"/>
        <v>12261</v>
      </c>
      <c r="C99" s="30">
        <v>6765</v>
      </c>
      <c r="D99" s="31">
        <v>5496</v>
      </c>
    </row>
    <row r="100" spans="1:4" ht="12" customHeight="1">
      <c r="A100" s="4" t="s">
        <v>74</v>
      </c>
      <c r="B100" s="32">
        <f t="shared" si="8"/>
        <v>18317</v>
      </c>
      <c r="C100" s="38">
        <v>9733</v>
      </c>
      <c r="D100" s="39">
        <v>8584</v>
      </c>
    </row>
    <row r="101" spans="1:4" ht="12" customHeight="1">
      <c r="A101" s="4" t="s">
        <v>75</v>
      </c>
      <c r="B101" s="32">
        <f t="shared" si="8"/>
        <v>12194</v>
      </c>
      <c r="C101" s="30">
        <v>6545</v>
      </c>
      <c r="D101" s="31">
        <v>5649</v>
      </c>
    </row>
    <row r="102" spans="1:4" ht="12" customHeight="1">
      <c r="A102" s="4" t="s">
        <v>76</v>
      </c>
      <c r="B102" s="32">
        <f t="shared" si="8"/>
        <v>18741</v>
      </c>
      <c r="C102" s="30">
        <v>10082</v>
      </c>
      <c r="D102" s="31">
        <v>8659</v>
      </c>
    </row>
    <row r="103" spans="1:4" ht="12" customHeight="1">
      <c r="A103" s="4" t="s">
        <v>77</v>
      </c>
      <c r="B103" s="32">
        <f t="shared" si="8"/>
        <v>7164</v>
      </c>
      <c r="C103" s="38">
        <v>3748</v>
      </c>
      <c r="D103" s="39">
        <v>3416</v>
      </c>
    </row>
    <row r="104" spans="1:4" ht="12" customHeight="1">
      <c r="A104" s="4" t="s">
        <v>78</v>
      </c>
      <c r="B104" s="32">
        <f t="shared" si="8"/>
        <v>5543</v>
      </c>
      <c r="C104" s="38">
        <v>3005</v>
      </c>
      <c r="D104" s="39">
        <v>2538</v>
      </c>
    </row>
    <row r="105" spans="1:4" ht="12" customHeight="1">
      <c r="A105" s="4" t="s">
        <v>79</v>
      </c>
      <c r="B105" s="32">
        <f t="shared" si="8"/>
        <v>10686</v>
      </c>
      <c r="C105" s="38">
        <v>5866</v>
      </c>
      <c r="D105" s="39">
        <v>4820</v>
      </c>
    </row>
    <row r="106" spans="1:4" ht="12" customHeight="1">
      <c r="A106" s="4" t="s">
        <v>80</v>
      </c>
      <c r="B106" s="32">
        <f t="shared" si="8"/>
        <v>17706</v>
      </c>
      <c r="C106" s="38">
        <v>9449</v>
      </c>
      <c r="D106" s="39">
        <v>8257</v>
      </c>
    </row>
    <row r="107" spans="1:4" ht="12" customHeight="1">
      <c r="A107" s="4" t="s">
        <v>81</v>
      </c>
      <c r="B107" s="32">
        <f t="shared" si="8"/>
        <v>99406</v>
      </c>
      <c r="C107" s="48">
        <v>48956</v>
      </c>
      <c r="D107" s="49">
        <v>50450</v>
      </c>
    </row>
    <row r="108" spans="1:4" ht="12" customHeight="1">
      <c r="A108" s="4" t="s">
        <v>82</v>
      </c>
      <c r="B108" s="32">
        <f t="shared" si="8"/>
        <v>30256</v>
      </c>
      <c r="C108" s="38">
        <v>15990</v>
      </c>
      <c r="D108" s="39">
        <v>14266</v>
      </c>
    </row>
    <row r="109" spans="1:4" ht="12" customHeight="1">
      <c r="A109" s="4" t="s">
        <v>83</v>
      </c>
      <c r="B109" s="32">
        <f t="shared" si="8"/>
        <v>5655</v>
      </c>
      <c r="C109" s="38">
        <v>3152</v>
      </c>
      <c r="D109" s="39">
        <v>2503</v>
      </c>
    </row>
    <row r="110" spans="1:4" ht="9.9499999999999993" customHeight="1">
      <c r="A110" s="4"/>
      <c r="B110" s="32"/>
      <c r="C110" s="9"/>
      <c r="D110" s="21"/>
    </row>
    <row r="111" spans="1:4">
      <c r="A111" s="22" t="s">
        <v>84</v>
      </c>
      <c r="B111" s="13">
        <f t="shared" si="8"/>
        <v>49579</v>
      </c>
      <c r="C111" s="50">
        <v>24141</v>
      </c>
      <c r="D111" s="51">
        <v>25438</v>
      </c>
    </row>
    <row r="112" spans="1:4" ht="9.9499999999999993" customHeight="1">
      <c r="A112" s="22"/>
      <c r="B112" s="13"/>
      <c r="C112" s="12"/>
      <c r="D112" s="22"/>
    </row>
    <row r="113" spans="1:4">
      <c r="A113" s="20" t="s">
        <v>85</v>
      </c>
      <c r="B113" s="13">
        <f>SUM(B115:B116)</f>
        <v>13528</v>
      </c>
      <c r="C113" s="12">
        <v>7086</v>
      </c>
      <c r="D113" s="22">
        <v>6442</v>
      </c>
    </row>
    <row r="114" spans="1:4" ht="9.9499999999999993" customHeight="1">
      <c r="A114" s="20"/>
      <c r="B114" s="13"/>
      <c r="C114" s="12"/>
      <c r="D114" s="22"/>
    </row>
    <row r="115" spans="1:4" ht="12" customHeight="1">
      <c r="A115" s="4" t="s">
        <v>86</v>
      </c>
      <c r="B115" s="32">
        <f t="shared" ref="B115:B116" si="9">SUM(C115:D115)</f>
        <v>10384</v>
      </c>
      <c r="C115" s="38">
        <v>5451</v>
      </c>
      <c r="D115" s="39">
        <v>4933</v>
      </c>
    </row>
    <row r="116" spans="1:4" ht="12" customHeight="1">
      <c r="A116" s="4" t="s">
        <v>87</v>
      </c>
      <c r="B116" s="32">
        <f t="shared" si="9"/>
        <v>3144</v>
      </c>
      <c r="C116" s="52">
        <v>1635</v>
      </c>
      <c r="D116" s="53">
        <v>1509</v>
      </c>
    </row>
    <row r="117" spans="1:4" ht="9.9499999999999993" customHeight="1">
      <c r="A117" s="21"/>
      <c r="B117" s="13"/>
      <c r="C117" s="9"/>
      <c r="D117" s="21"/>
    </row>
    <row r="118" spans="1:4">
      <c r="A118" s="22" t="s">
        <v>88</v>
      </c>
      <c r="B118" s="13">
        <f>SUM(B120:B128)</f>
        <v>236019</v>
      </c>
      <c r="C118" s="57">
        <v>116469</v>
      </c>
      <c r="D118" s="22">
        <v>119550</v>
      </c>
    </row>
    <row r="119" spans="1:4" ht="9.9499999999999993" customHeight="1">
      <c r="A119" s="20"/>
      <c r="B119" s="13"/>
      <c r="C119" s="12"/>
      <c r="D119" s="22"/>
    </row>
    <row r="120" spans="1:4" ht="12" customHeight="1">
      <c r="A120" s="4" t="s">
        <v>89</v>
      </c>
      <c r="B120" s="32">
        <f t="shared" ref="B120:B128" si="10">SUM(C120:D120)</f>
        <v>36666</v>
      </c>
      <c r="C120" s="38">
        <v>18476</v>
      </c>
      <c r="D120" s="39">
        <v>18190</v>
      </c>
    </row>
    <row r="121" spans="1:4" ht="12" customHeight="1">
      <c r="A121" s="4" t="s">
        <v>90</v>
      </c>
      <c r="B121" s="32">
        <f t="shared" si="10"/>
        <v>23555</v>
      </c>
      <c r="C121" s="35">
        <v>11778</v>
      </c>
      <c r="D121" s="36">
        <v>11777</v>
      </c>
    </row>
    <row r="122" spans="1:4" ht="12" customHeight="1">
      <c r="A122" s="4" t="s">
        <v>91</v>
      </c>
      <c r="B122" s="32">
        <f t="shared" si="10"/>
        <v>47235</v>
      </c>
      <c r="C122" s="30">
        <v>22936</v>
      </c>
      <c r="D122" s="31">
        <v>24299</v>
      </c>
    </row>
    <row r="123" spans="1:4" ht="12" customHeight="1">
      <c r="A123" s="4" t="s">
        <v>92</v>
      </c>
      <c r="B123" s="32">
        <f t="shared" si="10"/>
        <v>21727</v>
      </c>
      <c r="C123" s="30">
        <v>9743</v>
      </c>
      <c r="D123" s="31">
        <v>11984</v>
      </c>
    </row>
    <row r="124" spans="1:4" ht="12" customHeight="1">
      <c r="A124" s="4" t="s">
        <v>93</v>
      </c>
      <c r="B124" s="32">
        <f t="shared" si="10"/>
        <v>19687</v>
      </c>
      <c r="C124" s="30">
        <v>10060</v>
      </c>
      <c r="D124" s="39">
        <v>9627</v>
      </c>
    </row>
    <row r="125" spans="1:4" ht="12" customHeight="1">
      <c r="A125" s="4" t="s">
        <v>94</v>
      </c>
      <c r="B125" s="32">
        <f t="shared" si="10"/>
        <v>27529</v>
      </c>
      <c r="C125" s="38">
        <v>13540</v>
      </c>
      <c r="D125" s="39">
        <v>13989</v>
      </c>
    </row>
    <row r="126" spans="1:4" ht="12" customHeight="1">
      <c r="A126" s="4" t="s">
        <v>95</v>
      </c>
      <c r="B126" s="32">
        <f t="shared" si="10"/>
        <v>23956</v>
      </c>
      <c r="C126" s="38">
        <v>12048</v>
      </c>
      <c r="D126" s="39">
        <v>11908</v>
      </c>
    </row>
    <row r="127" spans="1:4" ht="12" customHeight="1">
      <c r="A127" s="4" t="s">
        <v>96</v>
      </c>
      <c r="B127" s="3">
        <f t="shared" si="10"/>
        <v>26947</v>
      </c>
      <c r="C127" s="17">
        <v>13587</v>
      </c>
      <c r="D127" s="28">
        <v>13360</v>
      </c>
    </row>
    <row r="128" spans="1:4" ht="12" customHeight="1">
      <c r="A128" s="11" t="s">
        <v>97</v>
      </c>
      <c r="B128" s="3">
        <f t="shared" si="10"/>
        <v>8717</v>
      </c>
      <c r="C128" s="14">
        <v>4301</v>
      </c>
      <c r="D128" s="27">
        <v>4416</v>
      </c>
    </row>
    <row r="129" spans="1:5" ht="9.9499999999999993" customHeight="1">
      <c r="A129" s="10"/>
      <c r="B129" s="7"/>
      <c r="C129" s="6"/>
      <c r="D129" s="2"/>
    </row>
    <row r="130" spans="1:5">
      <c r="A130" s="8"/>
      <c r="B130" s="26"/>
      <c r="C130" s="4"/>
      <c r="D130" s="4"/>
    </row>
    <row r="131" spans="1:5" ht="13.5" customHeight="1">
      <c r="A131" s="8" t="s">
        <v>103</v>
      </c>
      <c r="B131" s="3"/>
      <c r="C131" s="4"/>
      <c r="D131" s="4"/>
    </row>
    <row r="132" spans="1:5" s="25" customFormat="1" ht="15" customHeight="1">
      <c r="A132" s="23" t="s">
        <v>104</v>
      </c>
      <c r="B132" s="24"/>
      <c r="C132" s="16"/>
      <c r="D132" s="16"/>
      <c r="E132" s="16"/>
    </row>
    <row r="133" spans="1:5" ht="14.25" customHeight="1">
      <c r="A133" s="5"/>
      <c r="B133" s="5"/>
    </row>
    <row r="134" spans="1:5" ht="12" customHeight="1">
      <c r="A134" s="5"/>
      <c r="B134" s="5"/>
    </row>
    <row r="135" spans="1:5">
      <c r="A135" s="5"/>
      <c r="B135" s="5"/>
    </row>
    <row r="136" spans="1:5">
      <c r="A136" s="5"/>
      <c r="B136" s="5"/>
    </row>
    <row r="137" spans="1:5">
      <c r="A137" s="5"/>
      <c r="B137" s="5"/>
    </row>
    <row r="138" spans="1:5">
      <c r="A138" s="5"/>
      <c r="B138" s="5"/>
    </row>
    <row r="139" spans="1:5">
      <c r="A139" s="5"/>
      <c r="B139" s="5"/>
    </row>
    <row r="140" spans="1:5">
      <c r="A140" s="5"/>
      <c r="B140" s="5"/>
    </row>
    <row r="141" spans="1:5">
      <c r="A141" s="5"/>
      <c r="B141" s="5"/>
    </row>
    <row r="142" spans="1:5">
      <c r="B142" s="5"/>
    </row>
    <row r="143" spans="1:5">
      <c r="B143" s="5"/>
    </row>
    <row r="144" spans="1:5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  <row r="2557" spans="2:2">
      <c r="B2557" s="5"/>
    </row>
    <row r="2558" spans="2:2">
      <c r="B2558" s="5"/>
    </row>
    <row r="2559" spans="2:2">
      <c r="B2559" s="5"/>
    </row>
    <row r="2560" spans="2:2">
      <c r="B2560" s="5"/>
    </row>
    <row r="2561" spans="2:2">
      <c r="B2561" s="5"/>
    </row>
    <row r="2562" spans="2:2">
      <c r="B2562" s="5"/>
    </row>
    <row r="2563" spans="2:2">
      <c r="B2563" s="5"/>
    </row>
    <row r="2564" spans="2:2">
      <c r="B2564" s="5"/>
    </row>
    <row r="2565" spans="2:2">
      <c r="B2565" s="5"/>
    </row>
    <row r="2566" spans="2:2">
      <c r="B2566" s="5"/>
    </row>
    <row r="2567" spans="2:2">
      <c r="B2567" s="5"/>
    </row>
    <row r="2568" spans="2:2">
      <c r="B2568" s="5"/>
    </row>
    <row r="2569" spans="2:2">
      <c r="B2569" s="5"/>
    </row>
    <row r="2570" spans="2:2">
      <c r="B2570" s="5"/>
    </row>
    <row r="2571" spans="2:2">
      <c r="B2571" s="5"/>
    </row>
    <row r="2572" spans="2:2">
      <c r="B2572" s="5"/>
    </row>
    <row r="2573" spans="2:2">
      <c r="B2573" s="5"/>
    </row>
    <row r="2574" spans="2:2">
      <c r="B2574" s="5"/>
    </row>
    <row r="2575" spans="2:2">
      <c r="B2575" s="5"/>
    </row>
    <row r="2576" spans="2:2">
      <c r="B2576" s="5"/>
    </row>
    <row r="2577" spans="2:2">
      <c r="B2577" s="5"/>
    </row>
    <row r="2578" spans="2:2">
      <c r="B2578" s="5"/>
    </row>
    <row r="2579" spans="2:2">
      <c r="B2579" s="5"/>
    </row>
    <row r="2580" spans="2:2">
      <c r="B2580" s="5"/>
    </row>
    <row r="2581" spans="2:2">
      <c r="B2581" s="5"/>
    </row>
    <row r="2582" spans="2:2">
      <c r="B2582" s="5"/>
    </row>
    <row r="2583" spans="2:2">
      <c r="B2583" s="5"/>
    </row>
    <row r="2584" spans="2:2">
      <c r="B2584" s="5"/>
    </row>
    <row r="2585" spans="2:2">
      <c r="B2585" s="5"/>
    </row>
    <row r="2586" spans="2:2">
      <c r="B2586" s="5"/>
    </row>
    <row r="2587" spans="2:2">
      <c r="B2587" s="5"/>
    </row>
    <row r="2588" spans="2:2">
      <c r="B2588" s="5"/>
    </row>
    <row r="2589" spans="2:2">
      <c r="B2589" s="5"/>
    </row>
    <row r="2590" spans="2:2">
      <c r="B2590" s="5"/>
    </row>
    <row r="2591" spans="2:2">
      <c r="B2591" s="5"/>
    </row>
    <row r="2592" spans="2:2">
      <c r="B2592" s="5"/>
    </row>
    <row r="2593" spans="2:2">
      <c r="B2593" s="5"/>
    </row>
    <row r="2594" spans="2:2">
      <c r="B2594" s="5"/>
    </row>
    <row r="2595" spans="2:2">
      <c r="B2595" s="5"/>
    </row>
    <row r="2596" spans="2:2">
      <c r="B2596" s="5"/>
    </row>
    <row r="2597" spans="2:2">
      <c r="B2597" s="5"/>
    </row>
    <row r="2598" spans="2:2">
      <c r="B2598" s="5"/>
    </row>
    <row r="2599" spans="2:2">
      <c r="B2599" s="5"/>
    </row>
    <row r="2600" spans="2:2">
      <c r="B2600" s="5"/>
    </row>
    <row r="2601" spans="2:2">
      <c r="B2601" s="5"/>
    </row>
    <row r="2602" spans="2:2">
      <c r="B2602" s="5"/>
    </row>
    <row r="2603" spans="2:2">
      <c r="B2603" s="5"/>
    </row>
    <row r="2604" spans="2:2">
      <c r="B2604" s="5"/>
    </row>
    <row r="2605" spans="2:2">
      <c r="B2605" s="5"/>
    </row>
    <row r="2606" spans="2:2">
      <c r="B2606" s="5"/>
    </row>
    <row r="2607" spans="2:2">
      <c r="B2607" s="5"/>
    </row>
    <row r="2608" spans="2:2">
      <c r="B2608" s="5"/>
    </row>
    <row r="2609" spans="2:2">
      <c r="B2609" s="5"/>
    </row>
    <row r="2610" spans="2:2">
      <c r="B2610" s="5"/>
    </row>
    <row r="2611" spans="2:2">
      <c r="B2611" s="5"/>
    </row>
    <row r="2612" spans="2:2">
      <c r="B2612" s="5"/>
    </row>
    <row r="2613" spans="2:2">
      <c r="B2613" s="5"/>
    </row>
    <row r="2614" spans="2:2">
      <c r="B2614" s="5"/>
    </row>
    <row r="2615" spans="2:2">
      <c r="B2615" s="5"/>
    </row>
    <row r="2616" spans="2:2">
      <c r="B2616" s="5"/>
    </row>
    <row r="2617" spans="2:2">
      <c r="B2617" s="5"/>
    </row>
    <row r="2618" spans="2:2">
      <c r="B2618" s="5"/>
    </row>
    <row r="2619" spans="2:2">
      <c r="B2619" s="5"/>
    </row>
    <row r="2620" spans="2:2">
      <c r="B2620" s="5"/>
    </row>
    <row r="2621" spans="2:2">
      <c r="B2621" s="5"/>
    </row>
    <row r="2622" spans="2:2">
      <c r="B2622" s="5"/>
    </row>
    <row r="2623" spans="2:2">
      <c r="B2623" s="5"/>
    </row>
    <row r="2624" spans="2:2">
      <c r="B2624" s="5"/>
    </row>
    <row r="2625" spans="2:2">
      <c r="B2625" s="5"/>
    </row>
    <row r="2626" spans="2:2">
      <c r="B2626" s="5"/>
    </row>
    <row r="2627" spans="2:2">
      <c r="B2627" s="5"/>
    </row>
    <row r="2628" spans="2:2">
      <c r="B2628" s="5"/>
    </row>
    <row r="2629" spans="2:2">
      <c r="B2629" s="5"/>
    </row>
    <row r="2630" spans="2:2">
      <c r="B2630" s="5"/>
    </row>
    <row r="2631" spans="2:2">
      <c r="B2631" s="5"/>
    </row>
    <row r="2632" spans="2:2">
      <c r="B2632" s="5"/>
    </row>
    <row r="2633" spans="2:2">
      <c r="B2633" s="5"/>
    </row>
    <row r="2634" spans="2:2">
      <c r="B2634" s="5"/>
    </row>
    <row r="2635" spans="2:2">
      <c r="B2635" s="5"/>
    </row>
    <row r="2636" spans="2:2">
      <c r="B2636" s="5"/>
    </row>
    <row r="2637" spans="2:2">
      <c r="B2637" s="5"/>
    </row>
    <row r="2638" spans="2:2">
      <c r="B2638" s="5"/>
    </row>
    <row r="2639" spans="2:2">
      <c r="B2639" s="5"/>
    </row>
    <row r="2640" spans="2:2">
      <c r="B2640" s="5"/>
    </row>
    <row r="2641" spans="2:2">
      <c r="B2641" s="5"/>
    </row>
    <row r="2642" spans="2:2">
      <c r="B2642" s="5"/>
    </row>
    <row r="2643" spans="2:2">
      <c r="B2643" s="5"/>
    </row>
    <row r="2644" spans="2:2">
      <c r="B2644" s="5"/>
    </row>
    <row r="2645" spans="2:2">
      <c r="B2645" s="5"/>
    </row>
    <row r="2646" spans="2:2">
      <c r="B2646" s="5"/>
    </row>
    <row r="2647" spans="2:2">
      <c r="B2647" s="5"/>
    </row>
    <row r="2648" spans="2:2">
      <c r="B2648" s="5"/>
    </row>
    <row r="2649" spans="2:2">
      <c r="B2649" s="5"/>
    </row>
    <row r="2650" spans="2:2">
      <c r="B2650" s="5"/>
    </row>
    <row r="2651" spans="2:2">
      <c r="B2651" s="5"/>
    </row>
    <row r="2652" spans="2:2">
      <c r="B2652" s="5"/>
    </row>
    <row r="2653" spans="2:2">
      <c r="B2653" s="5"/>
    </row>
    <row r="2654" spans="2:2">
      <c r="B2654" s="5"/>
    </row>
    <row r="2655" spans="2:2">
      <c r="B2655" s="5"/>
    </row>
    <row r="2656" spans="2:2">
      <c r="B2656" s="5"/>
    </row>
    <row r="2657" spans="2:2">
      <c r="B2657" s="5"/>
    </row>
    <row r="2658" spans="2:2">
      <c r="B2658" s="5"/>
    </row>
    <row r="2659" spans="2:2">
      <c r="B2659" s="5"/>
    </row>
    <row r="2660" spans="2:2">
      <c r="B2660" s="5"/>
    </row>
    <row r="2661" spans="2:2">
      <c r="B2661" s="5"/>
    </row>
    <row r="2662" spans="2:2">
      <c r="B2662" s="5"/>
    </row>
    <row r="2663" spans="2:2">
      <c r="B2663" s="5"/>
    </row>
    <row r="2664" spans="2:2">
      <c r="B2664" s="5"/>
    </row>
    <row r="2665" spans="2:2">
      <c r="B2665" s="5"/>
    </row>
    <row r="2666" spans="2:2">
      <c r="B2666" s="5"/>
    </row>
    <row r="2667" spans="2:2">
      <c r="B2667" s="5"/>
    </row>
    <row r="2668" spans="2:2">
      <c r="B2668" s="5"/>
    </row>
    <row r="2669" spans="2:2">
      <c r="B2669" s="5"/>
    </row>
    <row r="2670" spans="2:2">
      <c r="B2670" s="5"/>
    </row>
    <row r="2671" spans="2:2">
      <c r="B2671" s="5"/>
    </row>
    <row r="2672" spans="2:2">
      <c r="B2672" s="5"/>
    </row>
    <row r="2673" spans="2:2">
      <c r="B2673" s="5"/>
    </row>
    <row r="2674" spans="2:2">
      <c r="B2674" s="5"/>
    </row>
    <row r="2675" spans="2:2">
      <c r="B2675" s="5"/>
    </row>
    <row r="2676" spans="2:2">
      <c r="B2676" s="5"/>
    </row>
    <row r="2677" spans="2:2">
      <c r="B2677" s="5"/>
    </row>
    <row r="2678" spans="2:2">
      <c r="B2678" s="5"/>
    </row>
    <row r="2679" spans="2:2">
      <c r="B2679" s="5"/>
    </row>
    <row r="2680" spans="2:2">
      <c r="B2680" s="5"/>
    </row>
    <row r="2681" spans="2:2">
      <c r="B2681" s="5"/>
    </row>
    <row r="2682" spans="2:2">
      <c r="B2682" s="5"/>
    </row>
    <row r="2683" spans="2:2">
      <c r="B2683" s="5"/>
    </row>
    <row r="2684" spans="2:2">
      <c r="B2684" s="5"/>
    </row>
    <row r="2685" spans="2:2">
      <c r="B2685" s="5"/>
    </row>
    <row r="2686" spans="2:2">
      <c r="B2686" s="5"/>
    </row>
    <row r="2687" spans="2:2">
      <c r="B2687" s="5"/>
    </row>
    <row r="2688" spans="2:2">
      <c r="B2688" s="5"/>
    </row>
    <row r="2689" spans="2:2">
      <c r="B2689" s="5"/>
    </row>
    <row r="2690" spans="2:2">
      <c r="B2690" s="5"/>
    </row>
    <row r="2691" spans="2:2">
      <c r="B2691" s="5"/>
    </row>
    <row r="2692" spans="2:2">
      <c r="B2692" s="5"/>
    </row>
    <row r="2693" spans="2:2">
      <c r="B2693" s="5"/>
    </row>
    <row r="2694" spans="2:2">
      <c r="B2694" s="5"/>
    </row>
    <row r="2695" spans="2:2">
      <c r="B2695" s="5"/>
    </row>
    <row r="2696" spans="2:2">
      <c r="B2696" s="5"/>
    </row>
    <row r="2697" spans="2:2">
      <c r="B2697" s="5"/>
    </row>
    <row r="2698" spans="2:2">
      <c r="B2698" s="5"/>
    </row>
    <row r="2699" spans="2:2">
      <c r="B2699" s="5"/>
    </row>
    <row r="2700" spans="2:2">
      <c r="B2700" s="5"/>
    </row>
    <row r="2701" spans="2:2">
      <c r="B2701" s="5"/>
    </row>
    <row r="2702" spans="2:2">
      <c r="B2702" s="5"/>
    </row>
    <row r="2703" spans="2:2">
      <c r="B2703" s="5"/>
    </row>
    <row r="2704" spans="2:2">
      <c r="B2704" s="5"/>
    </row>
    <row r="2705" spans="2:2">
      <c r="B2705" s="5"/>
    </row>
    <row r="2706" spans="2:2">
      <c r="B2706" s="5"/>
    </row>
    <row r="2707" spans="2:2">
      <c r="B2707" s="5"/>
    </row>
    <row r="2708" spans="2:2">
      <c r="B2708" s="5"/>
    </row>
    <row r="2709" spans="2:2">
      <c r="B2709" s="5"/>
    </row>
    <row r="2710" spans="2:2">
      <c r="B2710" s="5"/>
    </row>
    <row r="2711" spans="2:2">
      <c r="B2711" s="5"/>
    </row>
    <row r="2712" spans="2:2">
      <c r="B2712" s="5"/>
    </row>
    <row r="2713" spans="2:2">
      <c r="B2713" s="5"/>
    </row>
    <row r="2714" spans="2:2">
      <c r="B2714" s="5"/>
    </row>
    <row r="2715" spans="2:2">
      <c r="B2715" s="5"/>
    </row>
    <row r="2716" spans="2:2">
      <c r="B2716" s="5"/>
    </row>
    <row r="2717" spans="2:2">
      <c r="B2717" s="5"/>
    </row>
    <row r="2718" spans="2:2">
      <c r="B2718" s="5"/>
    </row>
    <row r="2719" spans="2:2">
      <c r="B2719" s="5"/>
    </row>
    <row r="2720" spans="2:2">
      <c r="B2720" s="5"/>
    </row>
    <row r="2721" spans="2:2">
      <c r="B2721" s="5"/>
    </row>
    <row r="2722" spans="2:2">
      <c r="B2722" s="5"/>
    </row>
    <row r="2723" spans="2:2">
      <c r="B2723" s="5"/>
    </row>
    <row r="2724" spans="2:2">
      <c r="B2724" s="5"/>
    </row>
    <row r="2725" spans="2:2">
      <c r="B2725" s="5"/>
    </row>
    <row r="2726" spans="2:2">
      <c r="B2726" s="5"/>
    </row>
    <row r="2727" spans="2:2">
      <c r="B2727" s="5"/>
    </row>
    <row r="2728" spans="2:2">
      <c r="B2728" s="5"/>
    </row>
    <row r="2729" spans="2:2">
      <c r="B2729" s="5"/>
    </row>
    <row r="2730" spans="2:2">
      <c r="B2730" s="5"/>
    </row>
    <row r="2731" spans="2:2">
      <c r="B2731" s="5"/>
    </row>
    <row r="2732" spans="2:2">
      <c r="B2732" s="5"/>
    </row>
    <row r="2733" spans="2:2">
      <c r="B2733" s="5"/>
    </row>
    <row r="2734" spans="2:2">
      <c r="B2734" s="5"/>
    </row>
    <row r="2735" spans="2:2">
      <c r="B2735" s="5"/>
    </row>
    <row r="2736" spans="2:2">
      <c r="B2736" s="5"/>
    </row>
    <row r="2737" spans="2:2">
      <c r="B2737" s="5"/>
    </row>
    <row r="2738" spans="2:2">
      <c r="B2738" s="5"/>
    </row>
    <row r="2739" spans="2:2">
      <c r="B2739" s="5"/>
    </row>
    <row r="2740" spans="2:2">
      <c r="B2740" s="5"/>
    </row>
    <row r="2741" spans="2:2">
      <c r="B2741" s="5"/>
    </row>
    <row r="2742" spans="2:2">
      <c r="B2742" s="5"/>
    </row>
    <row r="2743" spans="2:2">
      <c r="B2743" s="5"/>
    </row>
    <row r="2744" spans="2:2">
      <c r="B2744" s="5"/>
    </row>
    <row r="2745" spans="2:2">
      <c r="B2745" s="5"/>
    </row>
    <row r="2746" spans="2:2">
      <c r="B2746" s="5"/>
    </row>
    <row r="2747" spans="2:2">
      <c r="B2747" s="5"/>
    </row>
    <row r="2748" spans="2:2">
      <c r="B2748" s="5"/>
    </row>
    <row r="2749" spans="2:2">
      <c r="B2749" s="5"/>
    </row>
    <row r="2750" spans="2:2">
      <c r="B2750" s="5"/>
    </row>
    <row r="2751" spans="2:2">
      <c r="B2751" s="5"/>
    </row>
    <row r="2752" spans="2:2">
      <c r="B2752" s="5"/>
    </row>
    <row r="2753" spans="2:2">
      <c r="B2753" s="5"/>
    </row>
    <row r="2754" spans="2:2">
      <c r="B2754" s="5"/>
    </row>
    <row r="2755" spans="2:2">
      <c r="B2755" s="5"/>
    </row>
    <row r="2756" spans="2:2">
      <c r="B2756" s="5"/>
    </row>
    <row r="2757" spans="2:2">
      <c r="B2757" s="5"/>
    </row>
    <row r="2758" spans="2:2">
      <c r="B2758" s="5"/>
    </row>
    <row r="2759" spans="2:2">
      <c r="B2759" s="5"/>
    </row>
    <row r="2760" spans="2:2">
      <c r="B2760" s="5"/>
    </row>
    <row r="2761" spans="2:2">
      <c r="B2761" s="5"/>
    </row>
    <row r="2762" spans="2:2">
      <c r="B2762" s="5"/>
    </row>
    <row r="2763" spans="2:2">
      <c r="B2763" s="5"/>
    </row>
    <row r="2764" spans="2:2">
      <c r="B2764" s="5"/>
    </row>
    <row r="2765" spans="2:2">
      <c r="B2765" s="5"/>
    </row>
    <row r="2766" spans="2:2">
      <c r="B2766" s="5"/>
    </row>
    <row r="2767" spans="2:2">
      <c r="B2767" s="5"/>
    </row>
    <row r="2768" spans="2:2">
      <c r="B2768" s="5"/>
    </row>
    <row r="2769" spans="2:2">
      <c r="B2769" s="5"/>
    </row>
    <row r="2770" spans="2:2">
      <c r="B2770" s="5"/>
    </row>
    <row r="2771" spans="2:2">
      <c r="B2771" s="5"/>
    </row>
    <row r="2772" spans="2:2">
      <c r="B2772" s="5"/>
    </row>
    <row r="2773" spans="2:2">
      <c r="B2773" s="5"/>
    </row>
    <row r="2774" spans="2:2">
      <c r="B2774" s="5"/>
    </row>
    <row r="2775" spans="2:2">
      <c r="B2775" s="5"/>
    </row>
    <row r="2776" spans="2:2">
      <c r="B2776" s="5"/>
    </row>
    <row r="2777" spans="2:2">
      <c r="B2777" s="5"/>
    </row>
    <row r="2778" spans="2:2">
      <c r="B2778" s="5"/>
    </row>
    <row r="2779" spans="2:2">
      <c r="B2779" s="5"/>
    </row>
    <row r="2780" spans="2:2">
      <c r="B2780" s="5"/>
    </row>
    <row r="2781" spans="2:2">
      <c r="B2781" s="5"/>
    </row>
    <row r="2782" spans="2:2">
      <c r="B2782" s="5"/>
    </row>
    <row r="2783" spans="2:2">
      <c r="B2783" s="5"/>
    </row>
    <row r="2784" spans="2:2">
      <c r="B2784" s="5"/>
    </row>
    <row r="2785" spans="2:2">
      <c r="B2785" s="5"/>
    </row>
    <row r="2786" spans="2:2">
      <c r="B2786" s="5"/>
    </row>
    <row r="2787" spans="2:2">
      <c r="B2787" s="5"/>
    </row>
    <row r="2788" spans="2:2">
      <c r="B2788" s="5"/>
    </row>
    <row r="2789" spans="2:2">
      <c r="B2789" s="5"/>
    </row>
    <row r="2790" spans="2:2">
      <c r="B2790" s="5"/>
    </row>
    <row r="2791" spans="2:2">
      <c r="B2791" s="5"/>
    </row>
    <row r="2792" spans="2:2">
      <c r="B2792" s="5"/>
    </row>
    <row r="2793" spans="2:2">
      <c r="B2793" s="5"/>
    </row>
    <row r="2794" spans="2:2">
      <c r="B2794" s="5"/>
    </row>
    <row r="2795" spans="2:2">
      <c r="B2795" s="5"/>
    </row>
    <row r="2796" spans="2:2">
      <c r="B2796" s="5"/>
    </row>
    <row r="2797" spans="2:2">
      <c r="B2797" s="5"/>
    </row>
    <row r="2798" spans="2:2">
      <c r="B2798" s="5"/>
    </row>
    <row r="2799" spans="2:2">
      <c r="B2799" s="5"/>
    </row>
    <row r="2800" spans="2:2">
      <c r="B2800" s="5"/>
    </row>
    <row r="2801" spans="2:2">
      <c r="B2801" s="5"/>
    </row>
    <row r="2802" spans="2:2">
      <c r="B2802" s="5"/>
    </row>
    <row r="2803" spans="2:2">
      <c r="B2803" s="5"/>
    </row>
    <row r="2804" spans="2:2">
      <c r="B2804" s="5"/>
    </row>
    <row r="2805" spans="2:2">
      <c r="B2805" s="5"/>
    </row>
    <row r="2806" spans="2:2">
      <c r="B2806" s="5"/>
    </row>
    <row r="2807" spans="2:2">
      <c r="B2807" s="5"/>
    </row>
    <row r="2808" spans="2:2">
      <c r="B2808" s="5"/>
    </row>
    <row r="2809" spans="2:2">
      <c r="B2809" s="5"/>
    </row>
    <row r="2810" spans="2:2">
      <c r="B2810" s="5"/>
    </row>
    <row r="2811" spans="2:2">
      <c r="B2811" s="5"/>
    </row>
    <row r="2812" spans="2:2">
      <c r="B2812" s="5"/>
    </row>
    <row r="2813" spans="2:2">
      <c r="B2813" s="5"/>
    </row>
    <row r="2814" spans="2:2">
      <c r="B2814" s="5"/>
    </row>
    <row r="2815" spans="2:2">
      <c r="B2815" s="5"/>
    </row>
    <row r="2816" spans="2:2">
      <c r="B2816" s="5"/>
    </row>
    <row r="2817" spans="2:2">
      <c r="B2817" s="5"/>
    </row>
    <row r="2818" spans="2:2">
      <c r="B2818" s="5"/>
    </row>
    <row r="2819" spans="2:2">
      <c r="B2819" s="5"/>
    </row>
    <row r="2820" spans="2:2">
      <c r="B2820" s="5"/>
    </row>
    <row r="2821" spans="2:2">
      <c r="B2821" s="5"/>
    </row>
    <row r="2822" spans="2:2">
      <c r="B2822" s="5"/>
    </row>
    <row r="2823" spans="2:2">
      <c r="B2823" s="5"/>
    </row>
    <row r="2824" spans="2:2">
      <c r="B2824" s="5"/>
    </row>
    <row r="2825" spans="2:2">
      <c r="B2825" s="5"/>
    </row>
    <row r="2826" spans="2:2">
      <c r="B2826" s="5"/>
    </row>
    <row r="2827" spans="2:2">
      <c r="B2827" s="5"/>
    </row>
    <row r="2828" spans="2:2">
      <c r="B2828" s="5"/>
    </row>
    <row r="2829" spans="2:2">
      <c r="B2829" s="5"/>
    </row>
    <row r="2830" spans="2:2">
      <c r="B2830" s="5"/>
    </row>
    <row r="2831" spans="2:2">
      <c r="B2831" s="5"/>
    </row>
    <row r="2832" spans="2:2">
      <c r="B2832" s="5"/>
    </row>
    <row r="2833" spans="2:2">
      <c r="B2833" s="5"/>
    </row>
    <row r="2834" spans="2:2">
      <c r="B2834" s="5"/>
    </row>
    <row r="2835" spans="2:2">
      <c r="B2835" s="5"/>
    </row>
    <row r="2836" spans="2:2">
      <c r="B2836" s="5"/>
    </row>
    <row r="2837" spans="2:2">
      <c r="B2837" s="5"/>
    </row>
    <row r="2838" spans="2:2">
      <c r="B2838" s="5"/>
    </row>
    <row r="2839" spans="2:2">
      <c r="B2839" s="5"/>
    </row>
    <row r="2840" spans="2:2">
      <c r="B2840" s="5"/>
    </row>
    <row r="2841" spans="2:2">
      <c r="B2841" s="5"/>
    </row>
    <row r="2842" spans="2:2">
      <c r="B2842" s="5"/>
    </row>
    <row r="2843" spans="2:2">
      <c r="B2843" s="5"/>
    </row>
    <row r="2844" spans="2:2">
      <c r="B2844" s="5"/>
    </row>
    <row r="2845" spans="2:2">
      <c r="B2845" s="5"/>
    </row>
    <row r="2846" spans="2:2">
      <c r="B2846" s="5"/>
    </row>
    <row r="2847" spans="2:2">
      <c r="B2847" s="5"/>
    </row>
    <row r="2848" spans="2:2">
      <c r="B2848" s="5"/>
    </row>
    <row r="2849" spans="2:2">
      <c r="B2849" s="5"/>
    </row>
    <row r="2850" spans="2:2">
      <c r="B2850" s="5"/>
    </row>
    <row r="2851" spans="2:2">
      <c r="B2851" s="5"/>
    </row>
    <row r="2852" spans="2:2">
      <c r="B2852" s="5"/>
    </row>
    <row r="2853" spans="2:2">
      <c r="B2853" s="5"/>
    </row>
    <row r="2854" spans="2:2">
      <c r="B2854" s="5"/>
    </row>
    <row r="2855" spans="2:2">
      <c r="B2855" s="5"/>
    </row>
    <row r="2856" spans="2:2">
      <c r="B2856" s="5"/>
    </row>
    <row r="2857" spans="2:2">
      <c r="B2857" s="5"/>
    </row>
    <row r="2858" spans="2:2">
      <c r="B2858" s="5"/>
    </row>
    <row r="2859" spans="2:2">
      <c r="B2859" s="5"/>
    </row>
    <row r="2860" spans="2:2">
      <c r="B2860" s="5"/>
    </row>
    <row r="2861" spans="2:2">
      <c r="B2861" s="5"/>
    </row>
    <row r="2862" spans="2:2">
      <c r="B2862" s="5"/>
    </row>
    <row r="2863" spans="2:2">
      <c r="B2863" s="5"/>
    </row>
    <row r="2864" spans="2:2">
      <c r="B2864" s="5"/>
    </row>
    <row r="2865" spans="2:2">
      <c r="B2865" s="5"/>
    </row>
    <row r="2866" spans="2:2">
      <c r="B2866" s="5"/>
    </row>
    <row r="2867" spans="2:2">
      <c r="B2867" s="5"/>
    </row>
    <row r="2868" spans="2:2">
      <c r="B2868" s="5"/>
    </row>
    <row r="2869" spans="2:2">
      <c r="B2869" s="5"/>
    </row>
    <row r="2870" spans="2:2">
      <c r="B2870" s="5"/>
    </row>
    <row r="2871" spans="2:2">
      <c r="B2871" s="5"/>
    </row>
    <row r="2872" spans="2:2">
      <c r="B2872" s="5"/>
    </row>
    <row r="2873" spans="2:2">
      <c r="B2873" s="5"/>
    </row>
    <row r="2874" spans="2:2">
      <c r="B2874" s="5"/>
    </row>
    <row r="2875" spans="2:2">
      <c r="B2875" s="5"/>
    </row>
    <row r="2876" spans="2:2">
      <c r="B2876" s="5"/>
    </row>
    <row r="2877" spans="2:2">
      <c r="B2877" s="5"/>
    </row>
    <row r="2878" spans="2:2">
      <c r="B2878" s="5"/>
    </row>
    <row r="2879" spans="2:2">
      <c r="B2879" s="5"/>
    </row>
    <row r="2880" spans="2:2">
      <c r="B2880" s="5"/>
    </row>
    <row r="2881" spans="2:2">
      <c r="B2881" s="5"/>
    </row>
    <row r="2882" spans="2:2">
      <c r="B2882" s="5"/>
    </row>
    <row r="2883" spans="2:2">
      <c r="B2883" s="5"/>
    </row>
    <row r="2884" spans="2:2">
      <c r="B2884" s="5"/>
    </row>
    <row r="2885" spans="2:2">
      <c r="B2885" s="5"/>
    </row>
    <row r="2886" spans="2:2">
      <c r="B2886" s="5"/>
    </row>
    <row r="2887" spans="2:2">
      <c r="B2887" s="5"/>
    </row>
    <row r="2888" spans="2:2">
      <c r="B2888" s="5"/>
    </row>
    <row r="2889" spans="2:2">
      <c r="B2889" s="5"/>
    </row>
    <row r="2890" spans="2:2">
      <c r="B2890" s="5"/>
    </row>
    <row r="2891" spans="2:2">
      <c r="B2891" s="5"/>
    </row>
    <row r="2892" spans="2:2">
      <c r="B2892" s="5"/>
    </row>
    <row r="2893" spans="2:2">
      <c r="B2893" s="5"/>
    </row>
    <row r="2894" spans="2:2">
      <c r="B2894" s="5"/>
    </row>
    <row r="2895" spans="2:2">
      <c r="B2895" s="5"/>
    </row>
    <row r="2896" spans="2:2">
      <c r="B2896" s="5"/>
    </row>
    <row r="2897" spans="2:2">
      <c r="B2897" s="5"/>
    </row>
    <row r="2898" spans="2:2">
      <c r="B2898" s="5"/>
    </row>
    <row r="2899" spans="2:2">
      <c r="B2899" s="5"/>
    </row>
    <row r="2900" spans="2:2">
      <c r="B2900" s="5"/>
    </row>
    <row r="2901" spans="2:2">
      <c r="B2901" s="5"/>
    </row>
    <row r="2902" spans="2:2">
      <c r="B2902" s="5"/>
    </row>
    <row r="2903" spans="2:2">
      <c r="B2903" s="5"/>
    </row>
    <row r="2904" spans="2:2">
      <c r="B2904" s="5"/>
    </row>
    <row r="2905" spans="2:2">
      <c r="B2905" s="5"/>
    </row>
    <row r="2906" spans="2:2">
      <c r="B2906" s="5"/>
    </row>
    <row r="2907" spans="2:2">
      <c r="B2907" s="5"/>
    </row>
    <row r="2908" spans="2:2">
      <c r="B2908" s="5"/>
    </row>
    <row r="2909" spans="2:2">
      <c r="B2909" s="5"/>
    </row>
    <row r="2910" spans="2:2">
      <c r="B2910" s="5"/>
    </row>
    <row r="2911" spans="2:2">
      <c r="B2911" s="5"/>
    </row>
    <row r="2912" spans="2:2">
      <c r="B2912" s="5"/>
    </row>
    <row r="2913" spans="2:2">
      <c r="B2913" s="5"/>
    </row>
    <row r="2914" spans="2:2">
      <c r="B2914" s="5"/>
    </row>
    <row r="2915" spans="2:2">
      <c r="B2915" s="5"/>
    </row>
    <row r="2916" spans="2:2">
      <c r="B2916" s="5"/>
    </row>
    <row r="2917" spans="2:2">
      <c r="B2917" s="5"/>
    </row>
    <row r="2918" spans="2:2">
      <c r="B2918" s="5"/>
    </row>
    <row r="2919" spans="2:2">
      <c r="B2919" s="5"/>
    </row>
    <row r="2920" spans="2:2">
      <c r="B2920" s="5"/>
    </row>
    <row r="2921" spans="2:2">
      <c r="B2921" s="5"/>
    </row>
    <row r="2922" spans="2:2">
      <c r="B2922" s="5"/>
    </row>
    <row r="2923" spans="2:2">
      <c r="B2923" s="5"/>
    </row>
    <row r="2924" spans="2:2">
      <c r="B2924" s="5"/>
    </row>
    <row r="2925" spans="2:2">
      <c r="B2925" s="5"/>
    </row>
    <row r="2926" spans="2:2">
      <c r="B2926" s="5"/>
    </row>
    <row r="2927" spans="2:2">
      <c r="B2927" s="5"/>
    </row>
    <row r="2928" spans="2:2">
      <c r="B2928" s="5"/>
    </row>
    <row r="2929" spans="2:2">
      <c r="B2929" s="5"/>
    </row>
    <row r="2930" spans="2:2">
      <c r="B2930" s="5"/>
    </row>
    <row r="2931" spans="2:2">
      <c r="B2931" s="5"/>
    </row>
    <row r="2932" spans="2:2">
      <c r="B2932" s="5"/>
    </row>
    <row r="2933" spans="2:2">
      <c r="B2933" s="5"/>
    </row>
    <row r="2934" spans="2:2">
      <c r="B2934" s="5"/>
    </row>
    <row r="2935" spans="2:2">
      <c r="B2935" s="5"/>
    </row>
    <row r="2936" spans="2:2">
      <c r="B2936" s="5"/>
    </row>
    <row r="2937" spans="2:2">
      <c r="B2937" s="5"/>
    </row>
    <row r="2938" spans="2:2">
      <c r="B2938" s="5"/>
    </row>
    <row r="2939" spans="2:2">
      <c r="B2939" s="5"/>
    </row>
    <row r="2940" spans="2:2">
      <c r="B2940" s="5"/>
    </row>
    <row r="2941" spans="2:2">
      <c r="B2941" s="5"/>
    </row>
    <row r="2942" spans="2:2">
      <c r="B2942" s="5"/>
    </row>
    <row r="2943" spans="2:2">
      <c r="B2943" s="5"/>
    </row>
    <row r="2944" spans="2:2">
      <c r="B2944" s="5"/>
    </row>
    <row r="2945" spans="2:2">
      <c r="B2945" s="5"/>
    </row>
    <row r="2946" spans="2:2">
      <c r="B2946" s="5"/>
    </row>
    <row r="2947" spans="2:2">
      <c r="B2947" s="5"/>
    </row>
    <row r="2948" spans="2:2">
      <c r="B2948" s="5"/>
    </row>
    <row r="2949" spans="2:2">
      <c r="B2949" s="5"/>
    </row>
    <row r="2950" spans="2:2">
      <c r="B2950" s="5"/>
    </row>
    <row r="2951" spans="2:2">
      <c r="B2951" s="5"/>
    </row>
    <row r="2952" spans="2:2">
      <c r="B2952" s="5"/>
    </row>
    <row r="2953" spans="2:2">
      <c r="B2953" s="5"/>
    </row>
    <row r="2954" spans="2:2">
      <c r="B2954" s="5"/>
    </row>
    <row r="2955" spans="2:2">
      <c r="B2955" s="5"/>
    </row>
    <row r="2956" spans="2:2">
      <c r="B2956" s="5"/>
    </row>
    <row r="2957" spans="2:2">
      <c r="B2957" s="5"/>
    </row>
    <row r="2958" spans="2:2">
      <c r="B2958" s="5"/>
    </row>
    <row r="2959" spans="2:2">
      <c r="B2959" s="5"/>
    </row>
    <row r="2960" spans="2:2">
      <c r="B2960" s="5"/>
    </row>
    <row r="2961" spans="2:2">
      <c r="B2961" s="5"/>
    </row>
    <row r="2962" spans="2:2">
      <c r="B2962" s="5"/>
    </row>
    <row r="2963" spans="2:2">
      <c r="B2963" s="5"/>
    </row>
    <row r="2964" spans="2:2">
      <c r="B2964" s="5"/>
    </row>
    <row r="2965" spans="2:2">
      <c r="B2965" s="5"/>
    </row>
    <row r="2966" spans="2:2">
      <c r="B2966" s="5"/>
    </row>
    <row r="2967" spans="2:2">
      <c r="B2967" s="5"/>
    </row>
    <row r="2968" spans="2:2">
      <c r="B2968" s="5"/>
    </row>
    <row r="2969" spans="2:2">
      <c r="B2969" s="5"/>
    </row>
    <row r="2970" spans="2:2">
      <c r="B2970" s="5"/>
    </row>
    <row r="2971" spans="2:2">
      <c r="B2971" s="5"/>
    </row>
    <row r="2972" spans="2:2">
      <c r="B2972" s="5"/>
    </row>
    <row r="2973" spans="2:2">
      <c r="B2973" s="5"/>
    </row>
    <row r="2974" spans="2:2">
      <c r="B2974" s="5"/>
    </row>
    <row r="2975" spans="2:2">
      <c r="B2975" s="5"/>
    </row>
    <row r="2976" spans="2:2">
      <c r="B2976" s="5"/>
    </row>
    <row r="2977" spans="2:2">
      <c r="B2977" s="5"/>
    </row>
    <row r="2978" spans="2:2">
      <c r="B2978" s="5"/>
    </row>
    <row r="2979" spans="2:2">
      <c r="B2979" s="5"/>
    </row>
    <row r="2980" spans="2:2">
      <c r="B2980" s="5"/>
    </row>
    <row r="2981" spans="2:2">
      <c r="B2981" s="5"/>
    </row>
    <row r="2982" spans="2:2">
      <c r="B2982" s="5"/>
    </row>
    <row r="2983" spans="2:2">
      <c r="B2983" s="5"/>
    </row>
    <row r="2984" spans="2:2">
      <c r="B2984" s="5"/>
    </row>
    <row r="2985" spans="2:2">
      <c r="B2985" s="5"/>
    </row>
    <row r="2986" spans="2:2">
      <c r="B2986" s="5"/>
    </row>
    <row r="2987" spans="2:2">
      <c r="B2987" s="5"/>
    </row>
    <row r="2988" spans="2:2">
      <c r="B2988" s="5"/>
    </row>
    <row r="2989" spans="2:2">
      <c r="B2989" s="5"/>
    </row>
    <row r="2990" spans="2:2">
      <c r="B2990" s="5"/>
    </row>
    <row r="2991" spans="2:2">
      <c r="B2991" s="5"/>
    </row>
    <row r="2992" spans="2:2">
      <c r="B2992" s="5"/>
    </row>
    <row r="2993" spans="2:2">
      <c r="B2993" s="5"/>
    </row>
    <row r="2994" spans="2:2">
      <c r="B2994" s="5"/>
    </row>
    <row r="2995" spans="2:2">
      <c r="B2995" s="5"/>
    </row>
    <row r="2996" spans="2:2">
      <c r="B2996" s="5"/>
    </row>
    <row r="2997" spans="2:2">
      <c r="B2997" s="5"/>
    </row>
    <row r="2998" spans="2:2">
      <c r="B2998" s="5"/>
    </row>
    <row r="2999" spans="2:2">
      <c r="B2999" s="5"/>
    </row>
    <row r="3000" spans="2:2">
      <c r="B3000" s="5"/>
    </row>
    <row r="3001" spans="2:2">
      <c r="B3001" s="5"/>
    </row>
    <row r="3002" spans="2:2">
      <c r="B3002" s="5"/>
    </row>
    <row r="3003" spans="2:2">
      <c r="B3003" s="5"/>
    </row>
    <row r="3004" spans="2:2">
      <c r="B3004" s="5"/>
    </row>
    <row r="3005" spans="2:2">
      <c r="B3005" s="5"/>
    </row>
    <row r="3006" spans="2:2">
      <c r="B3006" s="5"/>
    </row>
    <row r="3007" spans="2:2">
      <c r="B3007" s="5"/>
    </row>
    <row r="3008" spans="2:2">
      <c r="B3008" s="5"/>
    </row>
    <row r="3009" spans="2:2">
      <c r="B3009" s="5"/>
    </row>
    <row r="3010" spans="2:2">
      <c r="B3010" s="5"/>
    </row>
    <row r="3011" spans="2:2">
      <c r="B3011" s="5"/>
    </row>
    <row r="3012" spans="2:2">
      <c r="B3012" s="5"/>
    </row>
    <row r="3013" spans="2:2">
      <c r="B3013" s="5"/>
    </row>
    <row r="3014" spans="2:2">
      <c r="B3014" s="5"/>
    </row>
    <row r="3015" spans="2:2">
      <c r="B3015" s="5"/>
    </row>
    <row r="3016" spans="2:2">
      <c r="B3016" s="5"/>
    </row>
    <row r="3017" spans="2:2">
      <c r="B3017" s="5"/>
    </row>
    <row r="3018" spans="2:2">
      <c r="B3018" s="5"/>
    </row>
    <row r="3019" spans="2:2">
      <c r="B3019" s="5"/>
    </row>
    <row r="3020" spans="2:2">
      <c r="B3020" s="5"/>
    </row>
    <row r="3021" spans="2:2">
      <c r="B3021" s="5"/>
    </row>
    <row r="3022" spans="2:2">
      <c r="B3022" s="5"/>
    </row>
    <row r="3023" spans="2:2">
      <c r="B3023" s="5"/>
    </row>
    <row r="3024" spans="2:2">
      <c r="B3024" s="5"/>
    </row>
    <row r="3025" spans="2:2">
      <c r="B3025" s="5"/>
    </row>
    <row r="3026" spans="2:2">
      <c r="B3026" s="5"/>
    </row>
    <row r="3027" spans="2:2">
      <c r="B3027" s="5"/>
    </row>
    <row r="3028" spans="2:2">
      <c r="B3028" s="5"/>
    </row>
    <row r="3029" spans="2:2">
      <c r="B3029" s="5"/>
    </row>
    <row r="3030" spans="2:2">
      <c r="B3030" s="5"/>
    </row>
    <row r="3031" spans="2:2">
      <c r="B3031" s="5"/>
    </row>
    <row r="3032" spans="2:2">
      <c r="B3032" s="5"/>
    </row>
    <row r="3033" spans="2:2">
      <c r="B3033" s="5"/>
    </row>
    <row r="3034" spans="2:2">
      <c r="B3034" s="5"/>
    </row>
    <row r="3035" spans="2:2">
      <c r="B3035" s="5"/>
    </row>
    <row r="3036" spans="2:2">
      <c r="B3036" s="5"/>
    </row>
    <row r="3037" spans="2:2">
      <c r="B3037" s="5"/>
    </row>
    <row r="3038" spans="2:2">
      <c r="B3038" s="5"/>
    </row>
    <row r="3039" spans="2:2">
      <c r="B3039" s="5"/>
    </row>
    <row r="3040" spans="2:2">
      <c r="B3040" s="5"/>
    </row>
    <row r="3041" spans="2:2">
      <c r="B3041" s="5"/>
    </row>
    <row r="3042" spans="2:2">
      <c r="B3042" s="5"/>
    </row>
    <row r="3043" spans="2:2">
      <c r="B3043" s="5"/>
    </row>
    <row r="3044" spans="2:2">
      <c r="B3044" s="5"/>
    </row>
    <row r="3045" spans="2:2">
      <c r="B3045" s="5"/>
    </row>
    <row r="3046" spans="2:2">
      <c r="B3046" s="5"/>
    </row>
    <row r="3047" spans="2:2">
      <c r="B3047" s="5"/>
    </row>
    <row r="3048" spans="2:2">
      <c r="B3048" s="5"/>
    </row>
    <row r="3049" spans="2:2">
      <c r="B3049" s="5"/>
    </row>
    <row r="3050" spans="2:2">
      <c r="B3050" s="5"/>
    </row>
    <row r="3051" spans="2:2">
      <c r="B3051" s="5"/>
    </row>
    <row r="3052" spans="2:2">
      <c r="B3052" s="5"/>
    </row>
    <row r="3053" spans="2:2">
      <c r="B3053" s="5"/>
    </row>
    <row r="3054" spans="2:2">
      <c r="B3054" s="5"/>
    </row>
    <row r="3055" spans="2:2">
      <c r="B3055" s="5"/>
    </row>
    <row r="3056" spans="2:2">
      <c r="B3056" s="5"/>
    </row>
    <row r="3057" spans="2:2">
      <c r="B3057" s="5"/>
    </row>
    <row r="3058" spans="2:2">
      <c r="B3058" s="5"/>
    </row>
    <row r="3059" spans="2:2">
      <c r="B3059" s="5"/>
    </row>
    <row r="3060" spans="2:2">
      <c r="B3060" s="5"/>
    </row>
    <row r="3061" spans="2:2">
      <c r="B3061" s="5"/>
    </row>
    <row r="3062" spans="2:2">
      <c r="B3062" s="5"/>
    </row>
    <row r="3063" spans="2:2">
      <c r="B3063" s="5"/>
    </row>
    <row r="3064" spans="2:2">
      <c r="B3064" s="5"/>
    </row>
    <row r="3065" spans="2:2">
      <c r="B3065" s="5"/>
    </row>
    <row r="3066" spans="2:2">
      <c r="B3066" s="5"/>
    </row>
    <row r="3067" spans="2:2">
      <c r="B3067" s="5"/>
    </row>
    <row r="3068" spans="2:2">
      <c r="B3068" s="5"/>
    </row>
    <row r="3069" spans="2:2">
      <c r="B3069" s="5"/>
    </row>
    <row r="3070" spans="2:2">
      <c r="B3070" s="5"/>
    </row>
    <row r="3071" spans="2:2">
      <c r="B3071" s="5"/>
    </row>
    <row r="3072" spans="2:2">
      <c r="B3072" s="5"/>
    </row>
    <row r="3073" spans="2:2">
      <c r="B3073" s="5"/>
    </row>
    <row r="3074" spans="2:2">
      <c r="B3074" s="5"/>
    </row>
    <row r="3075" spans="2:2">
      <c r="B3075" s="5"/>
    </row>
    <row r="3076" spans="2:2">
      <c r="B3076" s="5"/>
    </row>
    <row r="3077" spans="2:2">
      <c r="B3077" s="5"/>
    </row>
    <row r="3078" spans="2:2">
      <c r="B3078" s="5"/>
    </row>
    <row r="3079" spans="2:2">
      <c r="B3079" s="5"/>
    </row>
    <row r="3080" spans="2:2">
      <c r="B3080" s="5"/>
    </row>
    <row r="3081" spans="2:2">
      <c r="B3081" s="5"/>
    </row>
    <row r="3082" spans="2:2">
      <c r="B3082" s="5"/>
    </row>
    <row r="3083" spans="2:2">
      <c r="B3083" s="5"/>
    </row>
    <row r="3084" spans="2:2">
      <c r="B3084" s="5"/>
    </row>
    <row r="3085" spans="2:2">
      <c r="B3085" s="5"/>
    </row>
    <row r="3086" spans="2:2">
      <c r="B3086" s="5"/>
    </row>
    <row r="3087" spans="2:2">
      <c r="B3087" s="5"/>
    </row>
    <row r="3088" spans="2:2">
      <c r="B3088" s="5"/>
    </row>
    <row r="3089" spans="2:2">
      <c r="B3089" s="5"/>
    </row>
    <row r="3090" spans="2:2">
      <c r="B3090" s="5"/>
    </row>
    <row r="3091" spans="2:2">
      <c r="B3091" s="5"/>
    </row>
    <row r="3092" spans="2:2">
      <c r="B3092" s="5"/>
    </row>
    <row r="3093" spans="2:2">
      <c r="B3093" s="5"/>
    </row>
    <row r="3094" spans="2:2">
      <c r="B3094" s="5"/>
    </row>
    <row r="3095" spans="2:2">
      <c r="B3095" s="5"/>
    </row>
    <row r="3096" spans="2:2">
      <c r="B3096" s="5"/>
    </row>
    <row r="3097" spans="2:2">
      <c r="B3097" s="5"/>
    </row>
    <row r="3098" spans="2:2">
      <c r="B3098" s="5"/>
    </row>
    <row r="3099" spans="2:2">
      <c r="B3099" s="5"/>
    </row>
    <row r="3100" spans="2:2">
      <c r="B3100" s="5"/>
    </row>
    <row r="3101" spans="2:2">
      <c r="B3101" s="5"/>
    </row>
    <row r="3102" spans="2:2">
      <c r="B3102" s="5"/>
    </row>
    <row r="3103" spans="2:2">
      <c r="B3103" s="5"/>
    </row>
    <row r="3104" spans="2:2">
      <c r="B3104" s="5"/>
    </row>
    <row r="3105" spans="2:2">
      <c r="B3105" s="5"/>
    </row>
    <row r="3106" spans="2:2">
      <c r="B3106" s="5"/>
    </row>
    <row r="3107" spans="2:2">
      <c r="B3107" s="5"/>
    </row>
    <row r="3108" spans="2:2">
      <c r="B3108" s="5"/>
    </row>
    <row r="3109" spans="2:2">
      <c r="B3109" s="5"/>
    </row>
    <row r="3110" spans="2:2">
      <c r="B3110" s="5"/>
    </row>
    <row r="3111" spans="2:2">
      <c r="B3111" s="5"/>
    </row>
    <row r="3112" spans="2:2">
      <c r="B3112" s="5"/>
    </row>
    <row r="3113" spans="2:2">
      <c r="B3113" s="5"/>
    </row>
    <row r="3114" spans="2:2">
      <c r="B3114" s="5"/>
    </row>
    <row r="3115" spans="2:2">
      <c r="B3115" s="5"/>
    </row>
    <row r="3116" spans="2:2">
      <c r="B3116" s="5"/>
    </row>
    <row r="3117" spans="2:2">
      <c r="B3117" s="5"/>
    </row>
    <row r="3118" spans="2:2">
      <c r="B3118" s="5"/>
    </row>
    <row r="3119" spans="2:2">
      <c r="B3119" s="5"/>
    </row>
    <row r="3120" spans="2:2">
      <c r="B3120" s="5"/>
    </row>
    <row r="3121" spans="2:2">
      <c r="B3121" s="5"/>
    </row>
    <row r="3122" spans="2:2">
      <c r="B3122" s="5"/>
    </row>
    <row r="3123" spans="2:2">
      <c r="B3123" s="5"/>
    </row>
    <row r="3124" spans="2:2">
      <c r="B3124" s="5"/>
    </row>
    <row r="3125" spans="2:2">
      <c r="B3125" s="5"/>
    </row>
    <row r="3126" spans="2:2">
      <c r="B3126" s="5"/>
    </row>
    <row r="3127" spans="2:2">
      <c r="B3127" s="5"/>
    </row>
    <row r="3128" spans="2:2">
      <c r="B3128" s="5"/>
    </row>
    <row r="3129" spans="2:2">
      <c r="B3129" s="5"/>
    </row>
    <row r="3130" spans="2:2">
      <c r="B3130" s="5"/>
    </row>
    <row r="3131" spans="2:2">
      <c r="B3131" s="5"/>
    </row>
    <row r="3132" spans="2:2">
      <c r="B3132" s="5"/>
    </row>
    <row r="3133" spans="2:2">
      <c r="B3133" s="5"/>
    </row>
    <row r="3134" spans="2:2">
      <c r="B3134" s="5"/>
    </row>
    <row r="3135" spans="2:2">
      <c r="B3135" s="5"/>
    </row>
    <row r="3136" spans="2:2">
      <c r="B3136" s="5"/>
    </row>
    <row r="3137" spans="2:2">
      <c r="B3137" s="5"/>
    </row>
    <row r="3138" spans="2:2">
      <c r="B3138" s="5"/>
    </row>
    <row r="3139" spans="2:2">
      <c r="B3139" s="5"/>
    </row>
    <row r="3140" spans="2:2">
      <c r="B3140" s="5"/>
    </row>
    <row r="3141" spans="2:2">
      <c r="B3141" s="5"/>
    </row>
    <row r="3142" spans="2:2">
      <c r="B3142" s="5"/>
    </row>
    <row r="3143" spans="2:2">
      <c r="B3143" s="5"/>
    </row>
    <row r="3144" spans="2:2">
      <c r="B3144" s="5"/>
    </row>
    <row r="3145" spans="2:2">
      <c r="B3145" s="5"/>
    </row>
    <row r="3146" spans="2:2">
      <c r="B3146" s="5"/>
    </row>
    <row r="3147" spans="2:2">
      <c r="B3147" s="5"/>
    </row>
    <row r="3148" spans="2:2">
      <c r="B3148" s="5"/>
    </row>
    <row r="3149" spans="2:2">
      <c r="B3149" s="5"/>
    </row>
    <row r="3150" spans="2:2">
      <c r="B3150" s="5"/>
    </row>
    <row r="3151" spans="2:2">
      <c r="B3151" s="5"/>
    </row>
    <row r="3152" spans="2:2">
      <c r="B3152" s="5"/>
    </row>
    <row r="3153" spans="2:2">
      <c r="B3153" s="5"/>
    </row>
    <row r="3154" spans="2:2">
      <c r="B3154" s="5"/>
    </row>
    <row r="3155" spans="2:2">
      <c r="B3155" s="5"/>
    </row>
    <row r="3156" spans="2:2">
      <c r="B3156" s="5"/>
    </row>
    <row r="3157" spans="2:2">
      <c r="B3157" s="5"/>
    </row>
    <row r="3158" spans="2:2">
      <c r="B3158" s="5"/>
    </row>
    <row r="3159" spans="2:2">
      <c r="B3159" s="5"/>
    </row>
    <row r="3160" spans="2:2">
      <c r="B3160" s="5"/>
    </row>
    <row r="3161" spans="2:2">
      <c r="B3161" s="5"/>
    </row>
    <row r="3162" spans="2:2">
      <c r="B3162" s="5"/>
    </row>
    <row r="3163" spans="2:2">
      <c r="B3163" s="5"/>
    </row>
    <row r="3164" spans="2:2">
      <c r="B3164" s="5"/>
    </row>
    <row r="3165" spans="2:2">
      <c r="B3165" s="5"/>
    </row>
    <row r="3166" spans="2:2">
      <c r="B3166" s="5"/>
    </row>
    <row r="3167" spans="2:2">
      <c r="B3167" s="5"/>
    </row>
    <row r="3168" spans="2:2">
      <c r="B3168" s="5"/>
    </row>
    <row r="3169" spans="2:2">
      <c r="B3169" s="5"/>
    </row>
    <row r="3170" spans="2:2">
      <c r="B3170" s="5"/>
    </row>
    <row r="3171" spans="2:2">
      <c r="B3171" s="5"/>
    </row>
    <row r="3172" spans="2:2">
      <c r="B3172" s="5"/>
    </row>
    <row r="3173" spans="2:2">
      <c r="B3173" s="5"/>
    </row>
    <row r="3174" spans="2:2">
      <c r="B3174" s="5"/>
    </row>
    <row r="3175" spans="2:2">
      <c r="B3175" s="5"/>
    </row>
    <row r="3176" spans="2:2">
      <c r="B3176" s="5"/>
    </row>
    <row r="3177" spans="2:2">
      <c r="B3177" s="5"/>
    </row>
    <row r="3178" spans="2:2">
      <c r="B3178" s="5"/>
    </row>
    <row r="3179" spans="2:2">
      <c r="B3179" s="5"/>
    </row>
    <row r="3180" spans="2:2">
      <c r="B3180" s="5"/>
    </row>
    <row r="3181" spans="2:2">
      <c r="B3181" s="5"/>
    </row>
    <row r="3182" spans="2:2">
      <c r="B3182" s="5"/>
    </row>
    <row r="3183" spans="2:2">
      <c r="B3183" s="5"/>
    </row>
    <row r="3184" spans="2:2">
      <c r="B3184" s="5"/>
    </row>
    <row r="3185" spans="2:2">
      <c r="B3185" s="5"/>
    </row>
    <row r="3186" spans="2:2">
      <c r="B3186" s="5"/>
    </row>
    <row r="3187" spans="2:2">
      <c r="B3187" s="5"/>
    </row>
    <row r="3188" spans="2:2">
      <c r="B3188" s="5"/>
    </row>
    <row r="3189" spans="2:2">
      <c r="B3189" s="5"/>
    </row>
    <row r="3190" spans="2:2">
      <c r="B3190" s="5"/>
    </row>
    <row r="3191" spans="2:2">
      <c r="B3191" s="5"/>
    </row>
    <row r="3192" spans="2:2">
      <c r="B3192" s="5"/>
    </row>
    <row r="3193" spans="2:2">
      <c r="B3193" s="5"/>
    </row>
    <row r="3194" spans="2:2">
      <c r="B3194" s="5"/>
    </row>
    <row r="3195" spans="2:2">
      <c r="B3195" s="5"/>
    </row>
    <row r="3196" spans="2:2">
      <c r="B3196" s="5"/>
    </row>
    <row r="3197" spans="2:2">
      <c r="B3197" s="5"/>
    </row>
    <row r="3198" spans="2:2">
      <c r="B3198" s="5"/>
    </row>
    <row r="3199" spans="2:2">
      <c r="B3199" s="5"/>
    </row>
    <row r="3200" spans="2:2">
      <c r="B3200" s="5"/>
    </row>
    <row r="3201" spans="2:2">
      <c r="B3201" s="5"/>
    </row>
    <row r="3202" spans="2:2">
      <c r="B3202" s="5"/>
    </row>
    <row r="3203" spans="2:2">
      <c r="B3203" s="5"/>
    </row>
    <row r="3204" spans="2:2">
      <c r="B3204" s="5"/>
    </row>
    <row r="3205" spans="2:2">
      <c r="B3205" s="5"/>
    </row>
    <row r="3206" spans="2:2">
      <c r="B3206" s="5"/>
    </row>
    <row r="3207" spans="2:2">
      <c r="B3207" s="5"/>
    </row>
    <row r="3208" spans="2:2">
      <c r="B3208" s="5"/>
    </row>
    <row r="3209" spans="2:2">
      <c r="B3209" s="5"/>
    </row>
    <row r="3210" spans="2:2">
      <c r="B3210" s="5"/>
    </row>
    <row r="3211" spans="2:2">
      <c r="B3211" s="5"/>
    </row>
    <row r="3212" spans="2:2">
      <c r="B3212" s="5"/>
    </row>
    <row r="3213" spans="2:2">
      <c r="B3213" s="5"/>
    </row>
    <row r="3214" spans="2:2">
      <c r="B3214" s="5"/>
    </row>
    <row r="3215" spans="2:2">
      <c r="B3215" s="5"/>
    </row>
    <row r="3216" spans="2:2">
      <c r="B3216" s="5"/>
    </row>
    <row r="3217" spans="2:2">
      <c r="B3217" s="5"/>
    </row>
    <row r="3218" spans="2:2">
      <c r="B3218" s="5"/>
    </row>
    <row r="3219" spans="2:2">
      <c r="B3219" s="5"/>
    </row>
    <row r="3220" spans="2:2">
      <c r="B3220" s="5"/>
    </row>
    <row r="3221" spans="2:2">
      <c r="B3221" s="5"/>
    </row>
    <row r="3222" spans="2:2">
      <c r="B3222" s="5"/>
    </row>
    <row r="3223" spans="2:2">
      <c r="B3223" s="5"/>
    </row>
    <row r="3224" spans="2:2">
      <c r="B3224" s="5"/>
    </row>
    <row r="3225" spans="2:2">
      <c r="B3225" s="5"/>
    </row>
    <row r="3226" spans="2:2">
      <c r="B3226" s="5"/>
    </row>
    <row r="3227" spans="2:2">
      <c r="B3227" s="5"/>
    </row>
    <row r="3228" spans="2:2">
      <c r="B3228" s="5"/>
    </row>
    <row r="3229" spans="2:2">
      <c r="B3229" s="5"/>
    </row>
    <row r="3230" spans="2:2">
      <c r="B3230" s="5"/>
    </row>
    <row r="3231" spans="2:2">
      <c r="B3231" s="5"/>
    </row>
    <row r="3232" spans="2:2">
      <c r="B3232" s="5"/>
    </row>
    <row r="3233" spans="2:2">
      <c r="B3233" s="5"/>
    </row>
    <row r="3234" spans="2:2">
      <c r="B3234" s="5"/>
    </row>
    <row r="3235" spans="2:2">
      <c r="B3235" s="5"/>
    </row>
    <row r="3236" spans="2:2">
      <c r="B3236" s="5"/>
    </row>
    <row r="3237" spans="2:2">
      <c r="B3237" s="5"/>
    </row>
    <row r="3238" spans="2:2">
      <c r="B3238" s="5"/>
    </row>
    <row r="3239" spans="2:2">
      <c r="B3239" s="5"/>
    </row>
    <row r="3240" spans="2:2">
      <c r="B3240" s="5"/>
    </row>
    <row r="3241" spans="2:2">
      <c r="B3241" s="5"/>
    </row>
    <row r="3242" spans="2:2">
      <c r="B3242" s="5"/>
    </row>
    <row r="3243" spans="2:2">
      <c r="B3243" s="5"/>
    </row>
    <row r="3244" spans="2:2">
      <c r="B3244" s="5"/>
    </row>
    <row r="3245" spans="2:2">
      <c r="B3245" s="5"/>
    </row>
    <row r="3246" spans="2:2">
      <c r="B3246" s="5"/>
    </row>
    <row r="3247" spans="2:2">
      <c r="B3247" s="5"/>
    </row>
    <row r="3248" spans="2:2">
      <c r="B3248" s="5"/>
    </row>
    <row r="3249" spans="2:2">
      <c r="B3249" s="5"/>
    </row>
    <row r="3250" spans="2:2">
      <c r="B3250" s="5"/>
    </row>
    <row r="3251" spans="2:2">
      <c r="B3251" s="5"/>
    </row>
    <row r="3252" spans="2:2">
      <c r="B3252" s="5"/>
    </row>
    <row r="3253" spans="2:2">
      <c r="B3253" s="5"/>
    </row>
    <row r="3254" spans="2:2">
      <c r="B3254" s="5"/>
    </row>
    <row r="3255" spans="2:2">
      <c r="B3255" s="5"/>
    </row>
    <row r="3256" spans="2:2">
      <c r="B3256" s="5"/>
    </row>
    <row r="3257" spans="2:2">
      <c r="B3257" s="5"/>
    </row>
    <row r="3258" spans="2:2">
      <c r="B3258" s="5"/>
    </row>
    <row r="3259" spans="2:2">
      <c r="B3259" s="5"/>
    </row>
    <row r="3260" spans="2:2">
      <c r="B3260" s="5"/>
    </row>
    <row r="3261" spans="2:2">
      <c r="B3261" s="5"/>
    </row>
    <row r="3262" spans="2:2">
      <c r="B3262" s="5"/>
    </row>
    <row r="3263" spans="2:2">
      <c r="B3263" s="5"/>
    </row>
    <row r="3264" spans="2:2">
      <c r="B3264" s="5"/>
    </row>
    <row r="3265" spans="2:2">
      <c r="B3265" s="5"/>
    </row>
    <row r="3266" spans="2:2">
      <c r="B3266" s="5"/>
    </row>
    <row r="3267" spans="2:2">
      <c r="B3267" s="5"/>
    </row>
    <row r="3268" spans="2:2">
      <c r="B3268" s="5"/>
    </row>
    <row r="3269" spans="2:2">
      <c r="B3269" s="5"/>
    </row>
    <row r="3270" spans="2:2">
      <c r="B3270" s="5"/>
    </row>
    <row r="3271" spans="2:2">
      <c r="B3271" s="5"/>
    </row>
    <row r="3272" spans="2:2">
      <c r="B3272" s="5"/>
    </row>
    <row r="3273" spans="2:2">
      <c r="B3273" s="5"/>
    </row>
    <row r="3274" spans="2:2">
      <c r="B3274" s="5"/>
    </row>
    <row r="3275" spans="2:2">
      <c r="B3275" s="5"/>
    </row>
    <row r="3276" spans="2:2">
      <c r="B3276" s="5"/>
    </row>
    <row r="3277" spans="2:2">
      <c r="B3277" s="5"/>
    </row>
    <row r="3278" spans="2:2">
      <c r="B3278" s="5"/>
    </row>
    <row r="3279" spans="2:2">
      <c r="B3279" s="5"/>
    </row>
    <row r="3280" spans="2:2">
      <c r="B3280" s="5"/>
    </row>
    <row r="3281" spans="2:2">
      <c r="B3281" s="5"/>
    </row>
    <row r="3282" spans="2:2">
      <c r="B3282" s="5"/>
    </row>
    <row r="3283" spans="2:2">
      <c r="B3283" s="5"/>
    </row>
    <row r="3284" spans="2:2">
      <c r="B3284" s="5"/>
    </row>
    <row r="3285" spans="2:2">
      <c r="B3285" s="5"/>
    </row>
    <row r="3286" spans="2:2">
      <c r="B3286" s="5"/>
    </row>
    <row r="3287" spans="2:2">
      <c r="B3287" s="5"/>
    </row>
    <row r="3288" spans="2:2">
      <c r="B3288" s="5"/>
    </row>
    <row r="3289" spans="2:2">
      <c r="B3289" s="5"/>
    </row>
    <row r="3290" spans="2:2">
      <c r="B3290" s="5"/>
    </row>
    <row r="3291" spans="2:2">
      <c r="B3291" s="5"/>
    </row>
    <row r="3292" spans="2:2">
      <c r="B3292" s="5"/>
    </row>
    <row r="3293" spans="2:2">
      <c r="B3293" s="5"/>
    </row>
    <row r="3294" spans="2:2">
      <c r="B3294" s="5"/>
    </row>
    <row r="3295" spans="2:2">
      <c r="B3295" s="5"/>
    </row>
    <row r="3296" spans="2:2">
      <c r="B3296" s="5"/>
    </row>
    <row r="3297" spans="2:2">
      <c r="B3297" s="5"/>
    </row>
    <row r="3298" spans="2:2">
      <c r="B3298" s="5"/>
    </row>
    <row r="3299" spans="2:2">
      <c r="B3299" s="5"/>
    </row>
    <row r="3300" spans="2:2">
      <c r="B3300" s="5"/>
    </row>
    <row r="3301" spans="2:2">
      <c r="B3301" s="5"/>
    </row>
    <row r="3302" spans="2:2">
      <c r="B3302" s="5"/>
    </row>
    <row r="3303" spans="2:2">
      <c r="B3303" s="5"/>
    </row>
    <row r="3304" spans="2:2">
      <c r="B3304" s="5"/>
    </row>
    <row r="3305" spans="2:2">
      <c r="B3305" s="5"/>
    </row>
    <row r="3306" spans="2:2">
      <c r="B3306" s="5"/>
    </row>
    <row r="3307" spans="2:2">
      <c r="B3307" s="5"/>
    </row>
    <row r="3308" spans="2:2">
      <c r="B3308" s="5"/>
    </row>
    <row r="3309" spans="2:2">
      <c r="B3309" s="5"/>
    </row>
    <row r="3310" spans="2:2">
      <c r="B3310" s="5"/>
    </row>
    <row r="3311" spans="2:2">
      <c r="B3311" s="5"/>
    </row>
    <row r="3312" spans="2:2">
      <c r="B3312" s="5"/>
    </row>
    <row r="3313" spans="2:2">
      <c r="B3313" s="5"/>
    </row>
    <row r="3314" spans="2:2">
      <c r="B3314" s="5"/>
    </row>
    <row r="3315" spans="2:2">
      <c r="B3315" s="5"/>
    </row>
    <row r="3316" spans="2:2">
      <c r="B3316" s="5"/>
    </row>
    <row r="3317" spans="2:2">
      <c r="B3317" s="5"/>
    </row>
    <row r="3318" spans="2:2">
      <c r="B3318" s="5"/>
    </row>
    <row r="3319" spans="2:2">
      <c r="B3319" s="5"/>
    </row>
    <row r="3320" spans="2:2">
      <c r="B3320" s="5"/>
    </row>
    <row r="3321" spans="2:2">
      <c r="B3321" s="5"/>
    </row>
    <row r="3322" spans="2:2">
      <c r="B3322" s="5"/>
    </row>
    <row r="3323" spans="2:2">
      <c r="B3323" s="5"/>
    </row>
    <row r="3324" spans="2:2">
      <c r="B3324" s="5"/>
    </row>
    <row r="3325" spans="2:2">
      <c r="B3325" s="5"/>
    </row>
    <row r="3326" spans="2:2">
      <c r="B3326" s="5"/>
    </row>
    <row r="3327" spans="2:2">
      <c r="B3327" s="5"/>
    </row>
    <row r="3328" spans="2:2">
      <c r="B3328" s="5"/>
    </row>
    <row r="3329" spans="2:2">
      <c r="B3329" s="5"/>
    </row>
    <row r="3330" spans="2:2">
      <c r="B3330" s="5"/>
    </row>
    <row r="3331" spans="2:2">
      <c r="B3331" s="5"/>
    </row>
    <row r="3332" spans="2:2">
      <c r="B3332" s="5"/>
    </row>
    <row r="3333" spans="2:2">
      <c r="B3333" s="5"/>
    </row>
    <row r="3334" spans="2:2">
      <c r="B3334" s="5"/>
    </row>
    <row r="3335" spans="2:2">
      <c r="B3335" s="5"/>
    </row>
    <row r="3336" spans="2:2">
      <c r="B3336" s="5"/>
    </row>
    <row r="3337" spans="2:2">
      <c r="B3337" s="5"/>
    </row>
    <row r="3338" spans="2:2">
      <c r="B3338" s="5"/>
    </row>
    <row r="3339" spans="2:2">
      <c r="B3339" s="5"/>
    </row>
    <row r="3340" spans="2:2">
      <c r="B3340" s="5"/>
    </row>
    <row r="3341" spans="2:2">
      <c r="B3341" s="5"/>
    </row>
    <row r="3342" spans="2:2">
      <c r="B3342" s="5"/>
    </row>
    <row r="3343" spans="2:2">
      <c r="B3343" s="5"/>
    </row>
    <row r="3344" spans="2:2">
      <c r="B3344" s="5"/>
    </row>
    <row r="3345" spans="2:2">
      <c r="B3345" s="5"/>
    </row>
    <row r="3346" spans="2:2">
      <c r="B3346" s="5"/>
    </row>
    <row r="3347" spans="2:2">
      <c r="B3347" s="5"/>
    </row>
    <row r="3348" spans="2:2">
      <c r="B3348" s="5"/>
    </row>
    <row r="3349" spans="2:2">
      <c r="B3349" s="5"/>
    </row>
    <row r="3350" spans="2:2">
      <c r="B3350" s="5"/>
    </row>
    <row r="3351" spans="2:2">
      <c r="B3351" s="5"/>
    </row>
    <row r="3352" spans="2:2">
      <c r="B3352" s="5"/>
    </row>
    <row r="3353" spans="2:2">
      <c r="B3353" s="5"/>
    </row>
    <row r="3354" spans="2:2">
      <c r="B3354" s="5"/>
    </row>
    <row r="3355" spans="2:2">
      <c r="B3355" s="5"/>
    </row>
    <row r="3356" spans="2:2">
      <c r="B3356" s="5"/>
    </row>
    <row r="3357" spans="2:2">
      <c r="B3357" s="5"/>
    </row>
    <row r="3358" spans="2:2">
      <c r="B3358" s="5"/>
    </row>
    <row r="3359" spans="2:2">
      <c r="B3359" s="5"/>
    </row>
    <row r="3360" spans="2:2">
      <c r="B3360" s="5"/>
    </row>
    <row r="3361" spans="2:2">
      <c r="B3361" s="5"/>
    </row>
    <row r="3362" spans="2:2">
      <c r="B3362" s="5"/>
    </row>
    <row r="3363" spans="2:2">
      <c r="B3363" s="5"/>
    </row>
    <row r="3364" spans="2:2">
      <c r="B3364" s="5"/>
    </row>
    <row r="3365" spans="2:2">
      <c r="B3365" s="5"/>
    </row>
    <row r="3366" spans="2:2">
      <c r="B3366" s="5"/>
    </row>
    <row r="3367" spans="2:2">
      <c r="B3367" s="5"/>
    </row>
    <row r="3368" spans="2:2">
      <c r="B3368" s="5"/>
    </row>
    <row r="3369" spans="2:2">
      <c r="B3369" s="5"/>
    </row>
    <row r="3370" spans="2:2">
      <c r="B3370" s="5"/>
    </row>
    <row r="3371" spans="2:2">
      <c r="B3371" s="5"/>
    </row>
    <row r="3372" spans="2:2">
      <c r="B3372" s="5"/>
    </row>
    <row r="3373" spans="2:2">
      <c r="B3373" s="5"/>
    </row>
    <row r="3374" spans="2:2">
      <c r="B3374" s="5"/>
    </row>
    <row r="3375" spans="2:2">
      <c r="B3375" s="5"/>
    </row>
    <row r="3376" spans="2:2">
      <c r="B3376" s="5"/>
    </row>
    <row r="3377" spans="2:2">
      <c r="B3377" s="5"/>
    </row>
    <row r="3378" spans="2:2">
      <c r="B3378" s="5"/>
    </row>
    <row r="3379" spans="2:2">
      <c r="B3379" s="5"/>
    </row>
    <row r="3380" spans="2:2">
      <c r="B3380" s="5"/>
    </row>
    <row r="3381" spans="2:2">
      <c r="B3381" s="5"/>
    </row>
    <row r="3382" spans="2:2">
      <c r="B3382" s="5"/>
    </row>
    <row r="3383" spans="2:2">
      <c r="B3383" s="5"/>
    </row>
    <row r="3384" spans="2:2">
      <c r="B3384" s="5"/>
    </row>
    <row r="3385" spans="2:2">
      <c r="B3385" s="5"/>
    </row>
    <row r="3386" spans="2:2">
      <c r="B3386" s="5"/>
    </row>
    <row r="3387" spans="2:2">
      <c r="B3387" s="5"/>
    </row>
    <row r="3388" spans="2:2">
      <c r="B3388" s="5"/>
    </row>
    <row r="3389" spans="2:2">
      <c r="B3389" s="5"/>
    </row>
    <row r="3390" spans="2:2">
      <c r="B3390" s="5"/>
    </row>
    <row r="3391" spans="2:2">
      <c r="B3391" s="5"/>
    </row>
    <row r="3392" spans="2:2">
      <c r="B3392" s="5"/>
    </row>
    <row r="3393" spans="2:2">
      <c r="B3393" s="5"/>
    </row>
    <row r="3394" spans="2:2">
      <c r="B3394" s="5"/>
    </row>
    <row r="3395" spans="2:2">
      <c r="B3395" s="5"/>
    </row>
    <row r="3396" spans="2:2">
      <c r="B3396" s="5"/>
    </row>
    <row r="3397" spans="2:2">
      <c r="B3397" s="5"/>
    </row>
    <row r="3398" spans="2:2">
      <c r="B3398" s="5"/>
    </row>
    <row r="3399" spans="2:2">
      <c r="B3399" s="5"/>
    </row>
    <row r="3400" spans="2:2">
      <c r="B3400" s="5"/>
    </row>
    <row r="3401" spans="2:2">
      <c r="B3401" s="5"/>
    </row>
    <row r="3402" spans="2:2">
      <c r="B3402" s="5"/>
    </row>
    <row r="3403" spans="2:2">
      <c r="B3403" s="5"/>
    </row>
    <row r="3404" spans="2:2">
      <c r="B3404" s="5"/>
    </row>
    <row r="3405" spans="2:2">
      <c r="B3405" s="5"/>
    </row>
    <row r="3406" spans="2:2">
      <c r="B3406" s="5"/>
    </row>
    <row r="3407" spans="2:2">
      <c r="B3407" s="5"/>
    </row>
    <row r="3408" spans="2:2">
      <c r="B3408" s="5"/>
    </row>
    <row r="3409" spans="2:2">
      <c r="B3409" s="5"/>
    </row>
    <row r="3410" spans="2:2">
      <c r="B3410" s="5"/>
    </row>
    <row r="3411" spans="2:2">
      <c r="B3411" s="5"/>
    </row>
    <row r="3412" spans="2:2">
      <c r="B3412" s="5"/>
    </row>
    <row r="3413" spans="2:2">
      <c r="B3413" s="5"/>
    </row>
    <row r="3414" spans="2:2">
      <c r="B3414" s="5"/>
    </row>
    <row r="3415" spans="2:2">
      <c r="B3415" s="5"/>
    </row>
    <row r="3416" spans="2:2">
      <c r="B3416" s="5"/>
    </row>
    <row r="3417" spans="2:2">
      <c r="B3417" s="5"/>
    </row>
    <row r="3418" spans="2:2">
      <c r="B3418" s="5"/>
    </row>
    <row r="3419" spans="2:2">
      <c r="B3419" s="5"/>
    </row>
    <row r="3420" spans="2:2">
      <c r="B3420" s="5"/>
    </row>
    <row r="3421" spans="2:2">
      <c r="B3421" s="5"/>
    </row>
    <row r="3422" spans="2:2">
      <c r="B3422" s="5"/>
    </row>
    <row r="3423" spans="2:2">
      <c r="B3423" s="5"/>
    </row>
    <row r="3424" spans="2:2">
      <c r="B3424" s="5"/>
    </row>
    <row r="3425" spans="2:2">
      <c r="B3425" s="5"/>
    </row>
    <row r="3426" spans="2:2">
      <c r="B3426" s="5"/>
    </row>
    <row r="3427" spans="2:2">
      <c r="B3427" s="5"/>
    </row>
    <row r="3428" spans="2:2">
      <c r="B3428" s="5"/>
    </row>
    <row r="3429" spans="2:2">
      <c r="B3429" s="5"/>
    </row>
    <row r="3430" spans="2:2">
      <c r="B3430" s="5"/>
    </row>
    <row r="3431" spans="2:2">
      <c r="B3431" s="5"/>
    </row>
    <row r="3432" spans="2:2">
      <c r="B3432" s="5"/>
    </row>
    <row r="3433" spans="2:2">
      <c r="B3433" s="5"/>
    </row>
    <row r="3434" spans="2:2">
      <c r="B3434" s="5"/>
    </row>
    <row r="3435" spans="2:2">
      <c r="B3435" s="5"/>
    </row>
    <row r="3436" spans="2:2">
      <c r="B3436" s="5"/>
    </row>
    <row r="3437" spans="2:2">
      <c r="B3437" s="5"/>
    </row>
    <row r="3438" spans="2:2">
      <c r="B3438" s="5"/>
    </row>
    <row r="3439" spans="2:2">
      <c r="B3439" s="5"/>
    </row>
    <row r="3440" spans="2:2">
      <c r="B3440" s="5"/>
    </row>
    <row r="3441" spans="2:2">
      <c r="B3441" s="5"/>
    </row>
    <row r="3442" spans="2:2">
      <c r="B3442" s="5"/>
    </row>
    <row r="3443" spans="2:2">
      <c r="B3443" s="5"/>
    </row>
    <row r="3444" spans="2:2">
      <c r="B3444" s="5"/>
    </row>
    <row r="3445" spans="2:2">
      <c r="B3445" s="5"/>
    </row>
    <row r="3446" spans="2:2">
      <c r="B3446" s="5"/>
    </row>
    <row r="3447" spans="2:2">
      <c r="B3447" s="5"/>
    </row>
    <row r="3448" spans="2:2">
      <c r="B3448" s="5"/>
    </row>
    <row r="3449" spans="2:2">
      <c r="B3449" s="5"/>
    </row>
    <row r="3450" spans="2:2">
      <c r="B3450" s="5"/>
    </row>
    <row r="3451" spans="2:2">
      <c r="B3451" s="5"/>
    </row>
    <row r="3452" spans="2:2">
      <c r="B3452" s="5"/>
    </row>
    <row r="3453" spans="2:2">
      <c r="B3453" s="5"/>
    </row>
    <row r="3454" spans="2:2">
      <c r="B3454" s="5"/>
    </row>
    <row r="3455" spans="2:2">
      <c r="B3455" s="5"/>
    </row>
    <row r="3456" spans="2:2">
      <c r="B3456" s="5"/>
    </row>
    <row r="3457" spans="2:2">
      <c r="B3457" s="5"/>
    </row>
    <row r="3458" spans="2:2">
      <c r="B3458" s="5"/>
    </row>
    <row r="3459" spans="2:2">
      <c r="B3459" s="5"/>
    </row>
    <row r="3460" spans="2:2">
      <c r="B3460" s="5"/>
    </row>
    <row r="3461" spans="2:2">
      <c r="B3461" s="5"/>
    </row>
    <row r="3462" spans="2:2">
      <c r="B3462" s="5"/>
    </row>
    <row r="3463" spans="2:2">
      <c r="B3463" s="5"/>
    </row>
    <row r="3464" spans="2:2">
      <c r="B3464" s="5"/>
    </row>
    <row r="3465" spans="2:2">
      <c r="B3465" s="5"/>
    </row>
    <row r="3466" spans="2:2">
      <c r="B3466" s="5"/>
    </row>
    <row r="3467" spans="2:2">
      <c r="B3467" s="5"/>
    </row>
    <row r="3468" spans="2:2">
      <c r="B3468" s="5"/>
    </row>
    <row r="3469" spans="2:2">
      <c r="B3469" s="5"/>
    </row>
    <row r="3470" spans="2:2">
      <c r="B3470" s="5"/>
    </row>
    <row r="3471" spans="2:2">
      <c r="B3471" s="5"/>
    </row>
    <row r="3472" spans="2:2">
      <c r="B3472" s="5"/>
    </row>
    <row r="3473" spans="2:2">
      <c r="B3473" s="5"/>
    </row>
    <row r="3474" spans="2:2">
      <c r="B3474" s="5"/>
    </row>
    <row r="3475" spans="2:2">
      <c r="B3475" s="5"/>
    </row>
    <row r="3476" spans="2:2">
      <c r="B3476" s="5"/>
    </row>
    <row r="3477" spans="2:2">
      <c r="B3477" s="5"/>
    </row>
    <row r="3478" spans="2:2">
      <c r="B3478" s="5"/>
    </row>
    <row r="3479" spans="2:2">
      <c r="B3479" s="5"/>
    </row>
    <row r="3480" spans="2:2">
      <c r="B3480" s="5"/>
    </row>
    <row r="3481" spans="2:2">
      <c r="B3481" s="5"/>
    </row>
    <row r="3482" spans="2:2">
      <c r="B3482" s="5"/>
    </row>
    <row r="3483" spans="2:2">
      <c r="B3483" s="5"/>
    </row>
    <row r="3484" spans="2:2">
      <c r="B3484" s="5"/>
    </row>
    <row r="3485" spans="2:2">
      <c r="B3485" s="5"/>
    </row>
    <row r="3486" spans="2:2">
      <c r="B3486" s="5"/>
    </row>
    <row r="3487" spans="2:2">
      <c r="B3487" s="5"/>
    </row>
    <row r="3488" spans="2:2">
      <c r="B3488" s="5"/>
    </row>
    <row r="3489" spans="2:2">
      <c r="B3489" s="5"/>
    </row>
    <row r="3490" spans="2:2">
      <c r="B3490" s="5"/>
    </row>
    <row r="3491" spans="2:2">
      <c r="B3491" s="5"/>
    </row>
    <row r="3492" spans="2:2">
      <c r="B3492" s="5"/>
    </row>
    <row r="3493" spans="2:2">
      <c r="B3493" s="5"/>
    </row>
    <row r="3494" spans="2:2">
      <c r="B3494" s="5"/>
    </row>
    <row r="3495" spans="2:2">
      <c r="B3495" s="5"/>
    </row>
    <row r="3496" spans="2:2">
      <c r="B3496" s="5"/>
    </row>
    <row r="3497" spans="2:2">
      <c r="B3497" s="5"/>
    </row>
    <row r="3498" spans="2:2">
      <c r="B3498" s="5"/>
    </row>
    <row r="3499" spans="2:2">
      <c r="B3499" s="5"/>
    </row>
    <row r="3500" spans="2:2">
      <c r="B3500" s="5"/>
    </row>
    <row r="3501" spans="2:2">
      <c r="B3501" s="5"/>
    </row>
    <row r="3502" spans="2:2">
      <c r="B3502" s="5"/>
    </row>
    <row r="3503" spans="2:2">
      <c r="B3503" s="5"/>
    </row>
    <row r="3504" spans="2:2">
      <c r="B3504" s="5"/>
    </row>
    <row r="3505" spans="2:2">
      <c r="B3505" s="5"/>
    </row>
    <row r="3506" spans="2:2">
      <c r="B3506" s="5"/>
    </row>
    <row r="3507" spans="2:2">
      <c r="B3507" s="5"/>
    </row>
    <row r="3508" spans="2:2">
      <c r="B3508" s="5"/>
    </row>
    <row r="3509" spans="2:2">
      <c r="B3509" s="5"/>
    </row>
    <row r="3510" spans="2:2">
      <c r="B3510" s="5"/>
    </row>
    <row r="3511" spans="2:2">
      <c r="B3511" s="5"/>
    </row>
    <row r="3512" spans="2:2">
      <c r="B3512" s="5"/>
    </row>
    <row r="3513" spans="2:2">
      <c r="B3513" s="5"/>
    </row>
    <row r="3514" spans="2:2">
      <c r="B3514" s="5"/>
    </row>
    <row r="3515" spans="2:2">
      <c r="B3515" s="5"/>
    </row>
    <row r="3516" spans="2:2">
      <c r="B3516" s="5"/>
    </row>
    <row r="3517" spans="2:2">
      <c r="B3517" s="5"/>
    </row>
    <row r="3518" spans="2:2">
      <c r="B3518" s="5"/>
    </row>
    <row r="3519" spans="2:2">
      <c r="B3519" s="5"/>
    </row>
    <row r="3520" spans="2:2">
      <c r="B3520" s="5"/>
    </row>
    <row r="3521" spans="2:2">
      <c r="B3521" s="5"/>
    </row>
    <row r="3522" spans="2:2">
      <c r="B3522" s="5"/>
    </row>
    <row r="3523" spans="2:2">
      <c r="B3523" s="5"/>
    </row>
    <row r="3524" spans="2:2">
      <c r="B3524" s="5"/>
    </row>
    <row r="3525" spans="2:2">
      <c r="B3525" s="5"/>
    </row>
    <row r="3526" spans="2:2">
      <c r="B3526" s="5"/>
    </row>
    <row r="3527" spans="2:2">
      <c r="B3527" s="5"/>
    </row>
    <row r="3528" spans="2:2">
      <c r="B3528" s="5"/>
    </row>
    <row r="3529" spans="2:2">
      <c r="B3529" s="5"/>
    </row>
    <row r="3530" spans="2:2">
      <c r="B3530" s="5"/>
    </row>
    <row r="3531" spans="2:2">
      <c r="B3531" s="5"/>
    </row>
    <row r="3532" spans="2:2">
      <c r="B3532" s="5"/>
    </row>
    <row r="3533" spans="2:2">
      <c r="B3533" s="5"/>
    </row>
    <row r="3534" spans="2:2">
      <c r="B3534" s="5"/>
    </row>
    <row r="3535" spans="2:2">
      <c r="B3535" s="5"/>
    </row>
    <row r="3536" spans="2:2">
      <c r="B3536" s="5"/>
    </row>
    <row r="3537" spans="2:2">
      <c r="B3537" s="5"/>
    </row>
    <row r="3538" spans="2:2">
      <c r="B3538" s="5"/>
    </row>
    <row r="3539" spans="2:2">
      <c r="B3539" s="5"/>
    </row>
    <row r="3540" spans="2:2">
      <c r="B3540" s="5"/>
    </row>
    <row r="3541" spans="2:2">
      <c r="B3541" s="5"/>
    </row>
    <row r="3542" spans="2:2">
      <c r="B3542" s="5"/>
    </row>
    <row r="3543" spans="2:2">
      <c r="B3543" s="5"/>
    </row>
    <row r="3544" spans="2:2">
      <c r="B3544" s="5"/>
    </row>
    <row r="3545" spans="2:2">
      <c r="B3545" s="5"/>
    </row>
    <row r="3546" spans="2:2">
      <c r="B3546" s="5"/>
    </row>
    <row r="3547" spans="2:2">
      <c r="B3547" s="5"/>
    </row>
    <row r="3548" spans="2:2">
      <c r="B3548" s="5"/>
    </row>
    <row r="3549" spans="2:2">
      <c r="B3549" s="5"/>
    </row>
    <row r="3550" spans="2:2">
      <c r="B3550" s="5"/>
    </row>
    <row r="3551" spans="2:2">
      <c r="B3551" s="5"/>
    </row>
    <row r="3552" spans="2:2">
      <c r="B3552" s="5"/>
    </row>
    <row r="3553" spans="2:2">
      <c r="B3553" s="5"/>
    </row>
    <row r="3554" spans="2:2">
      <c r="B3554" s="5"/>
    </row>
    <row r="3555" spans="2:2">
      <c r="B3555" s="5"/>
    </row>
    <row r="3556" spans="2:2">
      <c r="B3556" s="5"/>
    </row>
    <row r="3557" spans="2:2">
      <c r="B3557" s="5"/>
    </row>
    <row r="3558" spans="2:2">
      <c r="B3558" s="5"/>
    </row>
    <row r="3559" spans="2:2">
      <c r="B3559" s="5"/>
    </row>
    <row r="3560" spans="2:2">
      <c r="B3560" s="5"/>
    </row>
    <row r="3561" spans="2:2">
      <c r="B3561" s="5"/>
    </row>
    <row r="3562" spans="2:2">
      <c r="B3562" s="5"/>
    </row>
    <row r="3563" spans="2:2">
      <c r="B3563" s="5"/>
    </row>
    <row r="3564" spans="2:2">
      <c r="B3564" s="5"/>
    </row>
    <row r="3565" spans="2:2">
      <c r="B3565" s="5"/>
    </row>
    <row r="3566" spans="2:2">
      <c r="B3566" s="5"/>
    </row>
    <row r="3567" spans="2:2">
      <c r="B3567" s="5"/>
    </row>
    <row r="3568" spans="2:2">
      <c r="B3568" s="5"/>
    </row>
    <row r="3569" spans="2:2">
      <c r="B3569" s="5"/>
    </row>
    <row r="3570" spans="2:2">
      <c r="B3570" s="5"/>
    </row>
    <row r="3571" spans="2:2">
      <c r="B3571" s="5"/>
    </row>
    <row r="3572" spans="2:2">
      <c r="B3572" s="5"/>
    </row>
    <row r="3573" spans="2:2">
      <c r="B3573" s="5"/>
    </row>
    <row r="3574" spans="2:2">
      <c r="B3574" s="5"/>
    </row>
    <row r="3575" spans="2:2">
      <c r="B3575" s="5"/>
    </row>
    <row r="3576" spans="2:2">
      <c r="B3576" s="5"/>
    </row>
    <row r="3577" spans="2:2">
      <c r="B3577" s="5"/>
    </row>
    <row r="3578" spans="2:2">
      <c r="B3578" s="5"/>
    </row>
    <row r="3579" spans="2:2">
      <c r="B3579" s="5"/>
    </row>
    <row r="3580" spans="2:2">
      <c r="B3580" s="5"/>
    </row>
    <row r="3581" spans="2:2">
      <c r="B3581" s="5"/>
    </row>
    <row r="3582" spans="2:2">
      <c r="B3582" s="5"/>
    </row>
    <row r="3583" spans="2:2">
      <c r="B3583" s="5"/>
    </row>
    <row r="3584" spans="2:2">
      <c r="B3584" s="5"/>
    </row>
    <row r="3585" spans="2:2">
      <c r="B3585" s="5"/>
    </row>
    <row r="3586" spans="2:2">
      <c r="B3586" s="5"/>
    </row>
    <row r="3587" spans="2:2">
      <c r="B3587" s="5"/>
    </row>
    <row r="3588" spans="2:2">
      <c r="B3588" s="5"/>
    </row>
    <row r="3589" spans="2:2">
      <c r="B3589" s="5"/>
    </row>
    <row r="3590" spans="2:2">
      <c r="B3590" s="5"/>
    </row>
    <row r="3591" spans="2:2">
      <c r="B3591" s="5"/>
    </row>
    <row r="3592" spans="2:2">
      <c r="B3592" s="5"/>
    </row>
    <row r="3593" spans="2:2">
      <c r="B3593" s="5"/>
    </row>
    <row r="3594" spans="2:2">
      <c r="B3594" s="5"/>
    </row>
    <row r="3595" spans="2:2">
      <c r="B3595" s="5"/>
    </row>
    <row r="3596" spans="2:2">
      <c r="B3596" s="5"/>
    </row>
    <row r="3597" spans="2:2">
      <c r="B3597" s="5"/>
    </row>
    <row r="3598" spans="2:2">
      <c r="B3598" s="5"/>
    </row>
    <row r="3599" spans="2:2">
      <c r="B3599" s="5"/>
    </row>
    <row r="3600" spans="2:2">
      <c r="B3600" s="5"/>
    </row>
    <row r="3601" spans="2:2">
      <c r="B3601" s="5"/>
    </row>
    <row r="3602" spans="2:2">
      <c r="B3602" s="5"/>
    </row>
    <row r="3603" spans="2:2">
      <c r="B3603" s="5"/>
    </row>
    <row r="3604" spans="2:2">
      <c r="B3604" s="5"/>
    </row>
    <row r="3605" spans="2:2">
      <c r="B3605" s="5"/>
    </row>
    <row r="3606" spans="2:2">
      <c r="B3606" s="5"/>
    </row>
    <row r="3607" spans="2:2">
      <c r="B3607" s="5"/>
    </row>
    <row r="3608" spans="2:2">
      <c r="B3608" s="5"/>
    </row>
    <row r="3609" spans="2:2">
      <c r="B3609" s="5"/>
    </row>
    <row r="3610" spans="2:2">
      <c r="B3610" s="5"/>
    </row>
    <row r="3611" spans="2:2">
      <c r="B3611" s="5"/>
    </row>
    <row r="3612" spans="2:2">
      <c r="B3612" s="5"/>
    </row>
    <row r="3613" spans="2:2">
      <c r="B3613" s="5"/>
    </row>
    <row r="3614" spans="2:2">
      <c r="B3614" s="5"/>
    </row>
    <row r="3615" spans="2:2">
      <c r="B3615" s="5"/>
    </row>
    <row r="3616" spans="2:2">
      <c r="B3616" s="5"/>
    </row>
    <row r="3617" spans="2:2">
      <c r="B3617" s="5"/>
    </row>
    <row r="3618" spans="2:2">
      <c r="B3618" s="5"/>
    </row>
    <row r="3619" spans="2:2">
      <c r="B3619" s="5"/>
    </row>
    <row r="3620" spans="2:2">
      <c r="B3620" s="5"/>
    </row>
    <row r="3621" spans="2:2">
      <c r="B3621" s="5"/>
    </row>
    <row r="3622" spans="2:2">
      <c r="B3622" s="5"/>
    </row>
    <row r="3623" spans="2:2">
      <c r="B3623" s="5"/>
    </row>
    <row r="3624" spans="2:2">
      <c r="B3624" s="5"/>
    </row>
    <row r="3625" spans="2:2">
      <c r="B3625" s="5"/>
    </row>
    <row r="3626" spans="2:2">
      <c r="B3626" s="5"/>
    </row>
    <row r="3627" spans="2:2">
      <c r="B3627" s="5"/>
    </row>
    <row r="3628" spans="2:2">
      <c r="B3628" s="5"/>
    </row>
    <row r="3629" spans="2:2">
      <c r="B3629" s="5"/>
    </row>
    <row r="3630" spans="2:2">
      <c r="B3630" s="5"/>
    </row>
    <row r="3631" spans="2:2">
      <c r="B3631" s="5"/>
    </row>
    <row r="3632" spans="2:2">
      <c r="B3632" s="5"/>
    </row>
    <row r="3633" spans="2:2">
      <c r="B3633" s="5"/>
    </row>
    <row r="3634" spans="2:2">
      <c r="B3634" s="5"/>
    </row>
    <row r="3635" spans="2:2">
      <c r="B3635" s="5"/>
    </row>
    <row r="3636" spans="2:2">
      <c r="B3636" s="5"/>
    </row>
    <row r="3637" spans="2:2">
      <c r="B3637" s="5"/>
    </row>
    <row r="3638" spans="2:2">
      <c r="B3638" s="5"/>
    </row>
    <row r="3639" spans="2:2">
      <c r="B3639" s="5"/>
    </row>
    <row r="3640" spans="2:2">
      <c r="B3640" s="5"/>
    </row>
    <row r="3641" spans="2:2">
      <c r="B3641" s="5"/>
    </row>
    <row r="3642" spans="2:2">
      <c r="B3642" s="5"/>
    </row>
    <row r="3643" spans="2:2">
      <c r="B3643" s="5"/>
    </row>
    <row r="3644" spans="2:2">
      <c r="B3644" s="5"/>
    </row>
    <row r="3645" spans="2:2">
      <c r="B3645" s="5"/>
    </row>
    <row r="3646" spans="2:2">
      <c r="B3646" s="5"/>
    </row>
    <row r="3647" spans="2:2">
      <c r="B3647" s="5"/>
    </row>
    <row r="3648" spans="2:2">
      <c r="B3648" s="5"/>
    </row>
    <row r="3649" spans="2:2">
      <c r="B3649" s="5"/>
    </row>
    <row r="3650" spans="2:2">
      <c r="B3650" s="5"/>
    </row>
    <row r="3651" spans="2:2">
      <c r="B3651" s="5"/>
    </row>
    <row r="3652" spans="2:2">
      <c r="B3652" s="5"/>
    </row>
    <row r="3653" spans="2:2">
      <c r="B3653" s="5"/>
    </row>
    <row r="3654" spans="2:2">
      <c r="B3654" s="5"/>
    </row>
    <row r="3655" spans="2:2">
      <c r="B3655" s="5"/>
    </row>
    <row r="3656" spans="2:2">
      <c r="B3656" s="5"/>
    </row>
    <row r="3657" spans="2:2">
      <c r="B3657" s="5"/>
    </row>
    <row r="3658" spans="2:2">
      <c r="B3658" s="5"/>
    </row>
    <row r="3659" spans="2:2">
      <c r="B3659" s="5"/>
    </row>
    <row r="3660" spans="2:2">
      <c r="B3660" s="5"/>
    </row>
    <row r="3661" spans="2:2">
      <c r="B3661" s="5"/>
    </row>
    <row r="3662" spans="2:2">
      <c r="B3662" s="5"/>
    </row>
    <row r="3663" spans="2:2">
      <c r="B3663" s="5"/>
    </row>
    <row r="3664" spans="2:2">
      <c r="B3664" s="5"/>
    </row>
    <row r="3665" spans="2:2">
      <c r="B3665" s="5"/>
    </row>
    <row r="3666" spans="2:2">
      <c r="B3666" s="5"/>
    </row>
    <row r="3667" spans="2:2">
      <c r="B3667" s="5"/>
    </row>
    <row r="3668" spans="2:2">
      <c r="B3668" s="5"/>
    </row>
    <row r="3669" spans="2:2">
      <c r="B3669" s="5"/>
    </row>
    <row r="3670" spans="2:2">
      <c r="B3670" s="5"/>
    </row>
    <row r="3671" spans="2:2">
      <c r="B3671" s="5"/>
    </row>
    <row r="3672" spans="2:2">
      <c r="B3672" s="5"/>
    </row>
    <row r="3673" spans="2:2">
      <c r="B3673" s="5"/>
    </row>
    <row r="3674" spans="2:2">
      <c r="B3674" s="5"/>
    </row>
    <row r="3675" spans="2:2">
      <c r="B3675" s="5"/>
    </row>
    <row r="3676" spans="2:2">
      <c r="B3676" s="5"/>
    </row>
    <row r="3677" spans="2:2">
      <c r="B3677" s="5"/>
    </row>
    <row r="3678" spans="2:2">
      <c r="B3678" s="5"/>
    </row>
    <row r="3679" spans="2:2">
      <c r="B3679" s="5"/>
    </row>
    <row r="3680" spans="2:2">
      <c r="B3680" s="5"/>
    </row>
    <row r="3681" spans="2:2">
      <c r="B3681" s="5"/>
    </row>
    <row r="3682" spans="2:2">
      <c r="B3682" s="5"/>
    </row>
    <row r="3683" spans="2:2">
      <c r="B3683" s="5"/>
    </row>
    <row r="3684" spans="2:2">
      <c r="B3684" s="5"/>
    </row>
    <row r="3685" spans="2:2">
      <c r="B3685" s="5"/>
    </row>
    <row r="3686" spans="2:2">
      <c r="B3686" s="5"/>
    </row>
    <row r="3687" spans="2:2">
      <c r="B3687" s="5"/>
    </row>
    <row r="3688" spans="2:2">
      <c r="B3688" s="5"/>
    </row>
    <row r="3689" spans="2:2">
      <c r="B3689" s="5"/>
    </row>
    <row r="3690" spans="2:2">
      <c r="B3690" s="5"/>
    </row>
    <row r="3691" spans="2:2">
      <c r="B3691" s="5"/>
    </row>
    <row r="3692" spans="2:2">
      <c r="B3692" s="5"/>
    </row>
    <row r="3693" spans="2:2">
      <c r="B3693" s="5"/>
    </row>
    <row r="3694" spans="2:2">
      <c r="B3694" s="5"/>
    </row>
    <row r="3695" spans="2:2">
      <c r="B3695" s="5"/>
    </row>
    <row r="3696" spans="2:2">
      <c r="B3696" s="5"/>
    </row>
    <row r="3697" spans="2:2">
      <c r="B3697" s="5"/>
    </row>
    <row r="3698" spans="2:2">
      <c r="B3698" s="5"/>
    </row>
    <row r="3699" spans="2:2">
      <c r="B3699" s="5"/>
    </row>
    <row r="3700" spans="2:2">
      <c r="B3700" s="5"/>
    </row>
    <row r="3701" spans="2:2">
      <c r="B3701" s="5"/>
    </row>
    <row r="3702" spans="2:2">
      <c r="B3702" s="5"/>
    </row>
    <row r="3703" spans="2:2">
      <c r="B3703" s="5"/>
    </row>
    <row r="3704" spans="2:2">
      <c r="B3704" s="5"/>
    </row>
    <row r="3705" spans="2:2">
      <c r="B3705" s="5"/>
    </row>
    <row r="3706" spans="2:2">
      <c r="B3706" s="5"/>
    </row>
    <row r="3707" spans="2:2">
      <c r="B3707" s="5"/>
    </row>
    <row r="3708" spans="2:2">
      <c r="B3708" s="5"/>
    </row>
    <row r="3709" spans="2:2">
      <c r="B3709" s="5"/>
    </row>
    <row r="3710" spans="2:2">
      <c r="B3710" s="5"/>
    </row>
    <row r="3711" spans="2:2">
      <c r="B3711" s="5"/>
    </row>
    <row r="3712" spans="2:2">
      <c r="B3712" s="5"/>
    </row>
    <row r="3713" spans="2:2">
      <c r="B3713" s="5"/>
    </row>
    <row r="3714" spans="2:2">
      <c r="B3714" s="5"/>
    </row>
    <row r="3715" spans="2:2">
      <c r="B3715" s="5"/>
    </row>
    <row r="3716" spans="2:2">
      <c r="B3716" s="5"/>
    </row>
    <row r="3717" spans="2:2">
      <c r="B3717" s="5"/>
    </row>
    <row r="3718" spans="2:2">
      <c r="B3718" s="5"/>
    </row>
    <row r="3719" spans="2:2">
      <c r="B3719" s="5"/>
    </row>
    <row r="3720" spans="2:2">
      <c r="B3720" s="5"/>
    </row>
    <row r="3721" spans="2:2">
      <c r="B3721" s="5"/>
    </row>
    <row r="3722" spans="2:2">
      <c r="B3722" s="5"/>
    </row>
    <row r="3723" spans="2:2">
      <c r="B3723" s="5"/>
    </row>
    <row r="3724" spans="2:2">
      <c r="B3724" s="5"/>
    </row>
    <row r="3725" spans="2:2">
      <c r="B3725" s="5"/>
    </row>
    <row r="3726" spans="2:2">
      <c r="B3726" s="5"/>
    </row>
    <row r="3727" spans="2:2">
      <c r="B3727" s="5"/>
    </row>
    <row r="3728" spans="2:2">
      <c r="B3728" s="5"/>
    </row>
    <row r="3729" spans="2:2">
      <c r="B3729" s="5"/>
    </row>
    <row r="3730" spans="2:2">
      <c r="B3730" s="5"/>
    </row>
    <row r="3731" spans="2:2">
      <c r="B3731" s="5"/>
    </row>
    <row r="3732" spans="2:2">
      <c r="B3732" s="5"/>
    </row>
    <row r="3733" spans="2:2">
      <c r="B3733" s="5"/>
    </row>
    <row r="3734" spans="2:2">
      <c r="B3734" s="5"/>
    </row>
    <row r="3735" spans="2:2">
      <c r="B3735" s="5"/>
    </row>
    <row r="3736" spans="2:2">
      <c r="B3736" s="5"/>
    </row>
    <row r="3737" spans="2:2">
      <c r="B3737" s="5"/>
    </row>
    <row r="3738" spans="2:2">
      <c r="B3738" s="5"/>
    </row>
    <row r="3739" spans="2:2">
      <c r="B3739" s="5"/>
    </row>
    <row r="3740" spans="2:2">
      <c r="B3740" s="5"/>
    </row>
    <row r="3741" spans="2:2">
      <c r="B3741" s="5"/>
    </row>
    <row r="3742" spans="2:2">
      <c r="B3742" s="5"/>
    </row>
    <row r="3743" spans="2:2">
      <c r="B3743" s="5"/>
    </row>
    <row r="3744" spans="2:2">
      <c r="B3744" s="5"/>
    </row>
    <row r="3745" spans="2:2">
      <c r="B3745" s="5"/>
    </row>
    <row r="3746" spans="2:2">
      <c r="B3746" s="5"/>
    </row>
    <row r="3747" spans="2:2">
      <c r="B3747" s="5"/>
    </row>
    <row r="3748" spans="2:2">
      <c r="B3748" s="5"/>
    </row>
    <row r="3749" spans="2:2">
      <c r="B3749" s="5"/>
    </row>
    <row r="3750" spans="2:2">
      <c r="B3750" s="5"/>
    </row>
    <row r="3751" spans="2:2">
      <c r="B3751" s="5"/>
    </row>
    <row r="3752" spans="2:2">
      <c r="B3752" s="5"/>
    </row>
    <row r="3753" spans="2:2">
      <c r="B3753" s="5"/>
    </row>
    <row r="3754" spans="2:2">
      <c r="B3754" s="5"/>
    </row>
    <row r="3755" spans="2:2">
      <c r="B3755" s="5"/>
    </row>
    <row r="3756" spans="2:2">
      <c r="B3756" s="5"/>
    </row>
    <row r="3757" spans="2:2">
      <c r="B3757" s="5"/>
    </row>
    <row r="3758" spans="2:2">
      <c r="B3758" s="5"/>
    </row>
    <row r="3759" spans="2:2">
      <c r="B3759" s="5"/>
    </row>
    <row r="3760" spans="2:2">
      <c r="B3760" s="5"/>
    </row>
    <row r="3761" spans="2:2">
      <c r="B3761" s="5"/>
    </row>
    <row r="3762" spans="2:2">
      <c r="B3762" s="5"/>
    </row>
    <row r="3763" spans="2:2">
      <c r="B3763" s="5"/>
    </row>
    <row r="3764" spans="2:2">
      <c r="B3764" s="5"/>
    </row>
    <row r="3765" spans="2:2">
      <c r="B3765" s="5"/>
    </row>
    <row r="3766" spans="2:2">
      <c r="B3766" s="5"/>
    </row>
    <row r="3767" spans="2:2">
      <c r="B3767" s="5"/>
    </row>
    <row r="3768" spans="2:2">
      <c r="B3768" s="5"/>
    </row>
    <row r="3769" spans="2:2">
      <c r="B3769" s="5"/>
    </row>
    <row r="3770" spans="2:2">
      <c r="B3770" s="5"/>
    </row>
    <row r="3771" spans="2:2">
      <c r="B3771" s="5"/>
    </row>
    <row r="3772" spans="2:2">
      <c r="B3772" s="5"/>
    </row>
    <row r="3773" spans="2:2">
      <c r="B3773" s="5"/>
    </row>
    <row r="3774" spans="2:2">
      <c r="B3774" s="5"/>
    </row>
    <row r="3775" spans="2:2">
      <c r="B3775" s="5"/>
    </row>
    <row r="3776" spans="2:2">
      <c r="B3776" s="5"/>
    </row>
    <row r="3777" spans="2:2">
      <c r="B3777" s="5"/>
    </row>
    <row r="3778" spans="2:2">
      <c r="B3778" s="5"/>
    </row>
    <row r="3779" spans="2:2">
      <c r="B3779" s="5"/>
    </row>
    <row r="3780" spans="2:2">
      <c r="B3780" s="5"/>
    </row>
    <row r="3781" spans="2:2">
      <c r="B3781" s="5"/>
    </row>
    <row r="3782" spans="2:2">
      <c r="B3782" s="5"/>
    </row>
    <row r="3783" spans="2:2">
      <c r="B3783" s="5"/>
    </row>
    <row r="3784" spans="2:2">
      <c r="B3784" s="5"/>
    </row>
    <row r="3785" spans="2:2">
      <c r="B3785" s="5"/>
    </row>
    <row r="3786" spans="2:2">
      <c r="B3786" s="5"/>
    </row>
    <row r="3787" spans="2:2">
      <c r="B3787" s="5"/>
    </row>
    <row r="3788" spans="2:2">
      <c r="B3788" s="5"/>
    </row>
    <row r="3789" spans="2:2">
      <c r="B3789" s="5"/>
    </row>
    <row r="3790" spans="2:2">
      <c r="B3790" s="5"/>
    </row>
    <row r="3791" spans="2:2">
      <c r="B3791" s="5"/>
    </row>
    <row r="3792" spans="2:2">
      <c r="B3792" s="5"/>
    </row>
    <row r="3793" spans="2:2">
      <c r="B3793" s="5"/>
    </row>
    <row r="3794" spans="2:2">
      <c r="B3794" s="5"/>
    </row>
    <row r="3795" spans="2:2">
      <c r="B3795" s="5"/>
    </row>
    <row r="3796" spans="2:2">
      <c r="B3796" s="5"/>
    </row>
    <row r="3797" spans="2:2">
      <c r="B3797" s="5"/>
    </row>
    <row r="3798" spans="2:2">
      <c r="B3798" s="5"/>
    </row>
    <row r="3799" spans="2:2">
      <c r="B3799" s="5"/>
    </row>
  </sheetData>
  <mergeCells count="5">
    <mergeCell ref="B5:D5"/>
    <mergeCell ref="A5:A6"/>
    <mergeCell ref="A1:D1"/>
    <mergeCell ref="A2:D2"/>
    <mergeCell ref="A3:D3"/>
  </mergeCells>
  <phoneticPr fontId="0" type="noConversion"/>
  <printOptions horizontalCentered="1"/>
  <pageMargins left="0.74803149606299213" right="0.74803149606299213" top="0.98425196850393704" bottom="0.98425196850393704" header="0" footer="0"/>
  <pageSetup scale="68" orientation="portrait" horizontalDpi="200" verticalDpi="200" r:id="rId1"/>
  <headerFooter alignWithMargins="0"/>
  <rowBreaks count="2" manualBreakCount="2">
    <brk id="72" max="3" man="1"/>
    <brk id="13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211-03</vt:lpstr>
      <vt:lpstr>'211-03'!Área_de_impresión</vt:lpstr>
      <vt:lpstr>'211-03'!Títulos_a_imprimir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Angulo</dc:creator>
  <cp:lastModifiedBy>RAUL ANGULO</cp:lastModifiedBy>
  <cp:lastPrinted>2023-08-11T19:32:20Z</cp:lastPrinted>
  <dcterms:created xsi:type="dcterms:W3CDTF">2014-09-03T14:43:25Z</dcterms:created>
  <dcterms:modified xsi:type="dcterms:W3CDTF">2024-07-10T16:23:24Z</dcterms:modified>
</cp:coreProperties>
</file>